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D:\PABLO 2025\TRANSPARENCIA 2025\RUBROS 1er Trim 2025\"/>
    </mc:Choice>
  </mc:AlternateContent>
  <xr:revisionPtr revIDLastSave="0" documentId="13_ncr:1_{59B6DD46-4A44-4948-8891-AA0B87ECDDFD}" xr6:coauthVersionLast="46" xr6:coauthVersionMax="46" xr10:uidLastSave="{00000000-0000-0000-0000-000000000000}"/>
  <bookViews>
    <workbookView xWindow="-120" yWindow="-120" windowWidth="24240" windowHeight="13140" xr2:uid="{00000000-000D-0000-FFFF-FFFF00000000}"/>
  </bookViews>
  <sheets>
    <sheet name="Reporte de Formatos" sheetId="1" r:id="rId1"/>
    <sheet name="Hidden_1" sheetId="2" r:id="rId2"/>
    <sheet name="Hidden_2" sheetId="3" r:id="rId3"/>
  </sheets>
  <definedNames>
    <definedName name="_xlnm._FilterDatabase" localSheetId="0" hidden="1">'Reporte de Formatos'!$A$7:$W$28</definedName>
    <definedName name="Hidden_13">Hidden_1!$A$1:$A$2</definedName>
    <definedName name="Hidden_28">Hidden_2!$A$1:$A$2</definedName>
  </definedNames>
  <calcPr calcId="191029"/>
</workbook>
</file>

<file path=xl/calcChain.xml><?xml version="1.0" encoding="utf-8"?>
<calcChain xmlns="http://schemas.openxmlformats.org/spreadsheetml/2006/main">
  <c r="R21" i="1" l="1"/>
  <c r="R22" i="1"/>
  <c r="R23" i="1"/>
  <c r="R24" i="1"/>
  <c r="R25" i="1"/>
  <c r="R26" i="1"/>
  <c r="R27" i="1"/>
  <c r="R28" i="1"/>
  <c r="R20" i="1"/>
  <c r="Q21" i="1"/>
  <c r="Q22" i="1"/>
  <c r="Q23" i="1"/>
  <c r="Q24" i="1"/>
  <c r="Q25" i="1"/>
  <c r="Q26" i="1"/>
  <c r="Q27" i="1"/>
  <c r="Q28" i="1"/>
  <c r="Q20" i="1"/>
  <c r="R10" i="1"/>
  <c r="Q10" i="1"/>
  <c r="R17" i="1"/>
  <c r="Q17" i="1"/>
  <c r="R14" i="1"/>
  <c r="Q14" i="1"/>
  <c r="R12" i="1"/>
  <c r="Q12" i="1"/>
  <c r="R9" i="1"/>
  <c r="Q9" i="1"/>
  <c r="R8" i="1" l="1"/>
  <c r="Q8" i="1"/>
</calcChain>
</file>

<file path=xl/sharedStrings.xml><?xml version="1.0" encoding="utf-8"?>
<sst xmlns="http://schemas.openxmlformats.org/spreadsheetml/2006/main" count="312" uniqueCount="177">
  <si>
    <t>44234</t>
  </si>
  <si>
    <t>TÍTULO</t>
  </si>
  <si>
    <t>NOMBRE CORTO</t>
  </si>
  <si>
    <t>DESCRIPCIÓN</t>
  </si>
  <si>
    <t>Personal contratado por honorarios</t>
  </si>
  <si>
    <t>a69_f11</t>
  </si>
  <si>
    <t>Los sujetos obligados publicarán información de las personas contratadas bajo el régimen de servicios profesionales por honorarios y servicios profesionales por honorarios asimilados a salarios; entendiéndose éstos como los servicios que se contratan y/o prestan a cambio de una retribución por ellos.</t>
  </si>
  <si>
    <t>1</t>
  </si>
  <si>
    <t>4</t>
  </si>
  <si>
    <t>9</t>
  </si>
  <si>
    <t>7</t>
  </si>
  <si>
    <t>2</t>
  </si>
  <si>
    <t>6</t>
  </si>
  <si>
    <t>13</t>
  </si>
  <si>
    <t>14</t>
  </si>
  <si>
    <t>350329</t>
  </si>
  <si>
    <t>350331</t>
  </si>
  <si>
    <t>350332</t>
  </si>
  <si>
    <t>350342</t>
  </si>
  <si>
    <t>350324</t>
  </si>
  <si>
    <t>350325</t>
  </si>
  <si>
    <t>350326</t>
  </si>
  <si>
    <t>350327</t>
  </si>
  <si>
    <t>570763</t>
  </si>
  <si>
    <t>350328</t>
  </si>
  <si>
    <t>350336</t>
  </si>
  <si>
    <t>350344</t>
  </si>
  <si>
    <t>350345</t>
  </si>
  <si>
    <t>350330</t>
  </si>
  <si>
    <t>350334</t>
  </si>
  <si>
    <t>590197</t>
  </si>
  <si>
    <t>350335</t>
  </si>
  <si>
    <t>590198</t>
  </si>
  <si>
    <t>350343</t>
  </si>
  <si>
    <t>350337</t>
  </si>
  <si>
    <t>350341</t>
  </si>
  <si>
    <t>350340</t>
  </si>
  <si>
    <t>350339</t>
  </si>
  <si>
    <t>Tabla Campos</t>
  </si>
  <si>
    <t>Ejercicio</t>
  </si>
  <si>
    <t>Fecha de inicio del periodo que se informa</t>
  </si>
  <si>
    <t>Fecha de término del periodo que se informa</t>
  </si>
  <si>
    <t>Tipo de contratación (catálogo)</t>
  </si>
  <si>
    <t>Partida presupuestal de los recursos</t>
  </si>
  <si>
    <t xml:space="preserve">Nombre(s) de la persona contratada </t>
  </si>
  <si>
    <t xml:space="preserve">Primer apellido de la persona contratada </t>
  </si>
  <si>
    <t xml:space="preserve">Segundo apellido de la persona contratada </t>
  </si>
  <si>
    <t>ESTE CRITERIO APLICA A PARTIR DEL 01/04/2023 -&gt; Sexo (catálogo)</t>
  </si>
  <si>
    <t>Número de contrato</t>
  </si>
  <si>
    <t>Hipervínculo al contrato</t>
  </si>
  <si>
    <t>Fecha de inicio del contrato</t>
  </si>
  <si>
    <t>Fecha de término del contrato</t>
  </si>
  <si>
    <t>Servicios contratados (Redactados con perspectiva de género)</t>
  </si>
  <si>
    <t>Remuneración mensual bruta o contraprestación</t>
  </si>
  <si>
    <t>Remuneración mensual neta o contraprestación</t>
  </si>
  <si>
    <t>Monto total bruto a pagar</t>
  </si>
  <si>
    <t>Monto total neto a pagar</t>
  </si>
  <si>
    <t>Prestaciones, en su caso</t>
  </si>
  <si>
    <t>Hipervínculo a la normatividad que regula la celebración de contratos de honorarios</t>
  </si>
  <si>
    <t>Área(s) responsable(s) que genera(n), posee(n), publica(n) y actualizan la información</t>
  </si>
  <si>
    <t>Fecha de actualización</t>
  </si>
  <si>
    <t>Nota</t>
  </si>
  <si>
    <t>Servicios profesionales por honorarios</t>
  </si>
  <si>
    <t>Servicios profesionales por honorarios asimilados a salarios</t>
  </si>
  <si>
    <t>Hombre</t>
  </si>
  <si>
    <t>Mujer</t>
  </si>
  <si>
    <t xml:space="preserve">Rocío </t>
  </si>
  <si>
    <t>Reyes</t>
  </si>
  <si>
    <t>Mendoza</t>
  </si>
  <si>
    <t>Laura Andrea</t>
  </si>
  <si>
    <t>Arévalo</t>
  </si>
  <si>
    <t>Hernández</t>
  </si>
  <si>
    <t>Alejandro</t>
  </si>
  <si>
    <t xml:space="preserve">Vargas </t>
  </si>
  <si>
    <t>Armando</t>
  </si>
  <si>
    <t>Ángeles</t>
  </si>
  <si>
    <t>de Jesús</t>
  </si>
  <si>
    <t xml:space="preserve">Lidia </t>
  </si>
  <si>
    <t>Sánchez</t>
  </si>
  <si>
    <t>Villanueva</t>
  </si>
  <si>
    <t>Grettel</t>
  </si>
  <si>
    <t>Pelcastre</t>
  </si>
  <si>
    <t xml:space="preserve">María del Socorro </t>
  </si>
  <si>
    <t>Mayorga</t>
  </si>
  <si>
    <t>León</t>
  </si>
  <si>
    <t>Raymundo</t>
  </si>
  <si>
    <t>Pérez</t>
  </si>
  <si>
    <t>Vázquez</t>
  </si>
  <si>
    <t xml:space="preserve">Bruna </t>
  </si>
  <si>
    <t xml:space="preserve">Campos </t>
  </si>
  <si>
    <t>Chávez</t>
  </si>
  <si>
    <t>Pablo Ernesto</t>
  </si>
  <si>
    <t>Zimbrón</t>
  </si>
  <si>
    <t xml:space="preserve">Elaborar un programa de coordinación a fin de mejorar y consolidar a los centros educativos en materia de infraestructura, mobiliario, equipo, insumos, personal administrativo, servicios y seguridad; elaborar programas de participación de la comunidad educativa para la toma de decisiones colectivas dirigidas al bienestar emocional, desarrollo integral y seguridad; Instalar. renovar, evaluar y supervisar los consejos escolares de participación social para la gestión, promoción y mejora de los centros educativos. </t>
  </si>
  <si>
    <t xml:space="preserve">http://www.congreso-hidalgo.gob.mx/biblioteca_legislativa/leyes_cintillo/Codigo%20Civil.pdf </t>
  </si>
  <si>
    <t>Dar seguimiento a los programas de estudio de desarrollo comunitario correspondiente al componente de formación para el trabajo implementando metodologías apropiadas para los diferentes tipos de proyectos; proponer el desarrollo de proyectos en los planteles; implementar estrategias para desarrollar proyectos sociales; establecer un programa integral de certificación de la población estudiantil en desarrollo comunitario y capacitación para el trabajo.</t>
  </si>
  <si>
    <t>Revisar y validar los programas de desempeño académico, así como los de formación, capacitación, actualización y profesionalización; coordinar el programa integral de certificación de estudiantes; verificar los estándares de competencia implementados en el centro certificador, con base en las necesidades y potencialidades regionales.</t>
  </si>
  <si>
    <t>Dar seguimiento a las solicitudes de información; elaborar fichas técnicas de las reuniones que presida la persona titular del Bachillerato y de los acuerdos que se establezcan, con las unidades, así como otras instancias y organismos; realizar propuestas de sistemas integrales de información de interés o uso común a las áreas de la Dirección General; analizar los proyectos e iniciativas de carácter Institucional; dar seguimiento a los asuntos remitidos al Bachillerato en acuerdo con el titular de la Dirección General.</t>
  </si>
  <si>
    <t xml:space="preserve">Elaborar boletines, documentos y materiales de los objetivos, programas y acciones del Bachillerato para su difusión en los medios de comunicación; realizar estudios de opinión pública para conocer el impacto de las acciones realizadas; mantener una relación estrecha con los medias de comunicación del Estado para la promoción y difusión de las actividades del Bachillerato; coordinar proyectos y acciones orientados a la producción audiovisual para la promoción y difusión de las actividades del Bachillerato; elaborar y dar seguimiento al programa de difusión de la oferta educativa. </t>
  </si>
  <si>
    <t>Integrar las actividades de planeación académica y de evaluación; proponer líneas de investigación que coadyuven a la solución de problemáticas en los procesos de enseñanza y de aprendizaje; orientar la implementación de un sistema de evaluación de los elementos y actores que intervienen en los procesos educativos; elaborar el programa de supervisión académica que permita la aplicación de los planes y programas de estudio vigente; coordinar la definición, aprobación y ejecución de las normas, lineamientos e instrumentos en materia de evaluación de los procesos de enseñanza y de aprendizaje.</t>
  </si>
  <si>
    <t>Coordinar eventos institucionales, promover la capacitación en eventos con representación estatal, nacional e internacional; gestionar y organizar cursos, talleres y capacitaciones que promuevan y fortalezcan el emprendimiento en la comunidad educativa del Bachillerato; coordinar el proceso relativo a la institucionalización de la perspectiva de género, derechos humanos e inclusión al interior de la Dirección General y centros educativos; elaborar un programa deportivo, cultural, cívico y artístico que fomente en la comunidad estudiantil un sentido de identidad, pertenencia, altruismo y solidaridad; elaborar el programa de seguimiento de egresados.</t>
  </si>
  <si>
    <t>Desarrollar y ejecutar programas de supervisión de procesos académicos y administrativos; elaborar informe integral de supervisión de los centros educativos; realizar la integración anual de trabajo; dar seguimiento a la situación física que guarda la infraestructura, servicios y equipamiento; coordinar el desarrollo de eventos académicos, culturales y deportivos en los centros educativos por región; coadyuvar con las áreas de academia, planeación y administración para la entrega recepción de los centros educativos.</t>
  </si>
  <si>
    <t xml:space="preserve">Apoyo en el desarrollo de los procesos administrativos de acuerdo con las políticas, normas, lineamientos e instrumentos establecidos por la Secretaría de Educación Pública en el Estado y la Dirección General del Bachillerato. </t>
  </si>
  <si>
    <t>Elaborar proyectos de carácter normativo aplicables a las unidades administrativas y centros educativos; regularizar los bienes inmuebles administrados por el Bachillerato; llevar el control y registro del patrimonio inmobiliario del Bachillerato.</t>
  </si>
  <si>
    <t>Dirección de Administración (BEH)</t>
  </si>
  <si>
    <t>Juan Ernesto</t>
  </si>
  <si>
    <t>López</t>
  </si>
  <si>
    <t>Martínez</t>
  </si>
  <si>
    <t xml:space="preserve">Luis Raymundo </t>
  </si>
  <si>
    <t xml:space="preserve">Meza </t>
  </si>
  <si>
    <t>Piña</t>
  </si>
  <si>
    <t xml:space="preserve">Prospero </t>
  </si>
  <si>
    <t xml:space="preserve">Naranjo </t>
  </si>
  <si>
    <t>Tovar</t>
  </si>
  <si>
    <t xml:space="preserve">Edgar Iván </t>
  </si>
  <si>
    <t>Tapia</t>
  </si>
  <si>
    <t>Ortiz</t>
  </si>
  <si>
    <t xml:space="preserve">Leonel </t>
  </si>
  <si>
    <t>Flores</t>
  </si>
  <si>
    <t xml:space="preserve">Jorge Ezequiel </t>
  </si>
  <si>
    <t xml:space="preserve">Corona </t>
  </si>
  <si>
    <t xml:space="preserve">Abraham </t>
  </si>
  <si>
    <t xml:space="preserve">Cruz </t>
  </si>
  <si>
    <t>Sampayo</t>
  </si>
  <si>
    <t xml:space="preserve">Hannia </t>
  </si>
  <si>
    <t xml:space="preserve">Beltran </t>
  </si>
  <si>
    <t xml:space="preserve">Aurora Isarahi </t>
  </si>
  <si>
    <t xml:space="preserve">de la Rosa </t>
  </si>
  <si>
    <t>Cruz</t>
  </si>
  <si>
    <t>Impartición de clases, tutorías y asesorías, participar en reuniones y proyectos académicos, actividades cívicas y culturales, así como apoyar en tareas administrativas.</t>
  </si>
  <si>
    <t>Es una Plaza de Prestador de servicios profesionales por honorarios asimilados, no forma parte de la Estructura Orgánica, ya que funge como apoyo en el desarrollo de las actividades de los puestos que sí conforman la Estructura Orgánica validada.</t>
  </si>
  <si>
    <t>CH/BEH/023-2025</t>
  </si>
  <si>
    <t>CH/BEH/024-2025</t>
  </si>
  <si>
    <t>CH/BEH/025-2025</t>
  </si>
  <si>
    <t>CH/BEH/017-2025</t>
  </si>
  <si>
    <t>CH/BEH/026-2025</t>
  </si>
  <si>
    <t>CH/BEH/027-2025</t>
  </si>
  <si>
    <t>CH/BEH/022-2025</t>
  </si>
  <si>
    <t>CH/BEH/028-2025</t>
  </si>
  <si>
    <t>CH/BEH/029-2025</t>
  </si>
  <si>
    <t>CH/BEH/001-2025</t>
  </si>
  <si>
    <t>CH/BEH/002-2025</t>
  </si>
  <si>
    <t>CH/BEH/003-2025</t>
  </si>
  <si>
    <t>CH/BEH/004-2025</t>
  </si>
  <si>
    <t>CH/BEH/005-2025</t>
  </si>
  <si>
    <t>CH/BEH/006-2025</t>
  </si>
  <si>
    <t>CH/BEH/007-2025</t>
  </si>
  <si>
    <t>CH/BEH/008-2025</t>
  </si>
  <si>
    <t>CH/BEH/009-2025</t>
  </si>
  <si>
    <t>CH/BEH/010-2025</t>
  </si>
  <si>
    <t>CH/BEH/011-2025</t>
  </si>
  <si>
    <t>CH/BEH/012-2025</t>
  </si>
  <si>
    <t>Elizabeth</t>
  </si>
  <si>
    <t>http://www.bachillerato-hgo.edu.mx/transp/contratos/2025/ELIZABETHLOPEZSANCHEZ.pdf</t>
  </si>
  <si>
    <t xml:space="preserve">Hugo </t>
  </si>
  <si>
    <t xml:space="preserve">Castro </t>
  </si>
  <si>
    <t>Bautista</t>
  </si>
  <si>
    <t>http://www.bachillerato-hgo.edu.mx/transp/contratos/2025/HUGOCASTROBAUTISTA.pdf</t>
  </si>
  <si>
    <t>http://www.bachillerato-hgo.edu.mx/transp/contratos/2025/ROCIOREYESMENDOZA.pdf</t>
  </si>
  <si>
    <t xml:space="preserve">http://www.bachillerato-hgo.edu.mx/transp/contratos/2025/LAURAANDREAAREVALOHERNANDEZ.pdf </t>
  </si>
  <si>
    <t>http://www.bachillerato-hgo.edu.mx/transp/contratos/2025/ALEJANDROVARGASREYES.pdf</t>
  </si>
  <si>
    <t>http://www.bachillerato-hgo.edu.mx/transp/contratos/2025/ARMANDOANGELESDEJESUS.pdf</t>
  </si>
  <si>
    <t>http://www.bachillerato-hgo.edu.mx/transp/contratos/2025/LIDIASANCHEZVILLANUEVA.pdf</t>
  </si>
  <si>
    <t>https://www.bachillerato-hgo.edu.mx/transp/contratos/2025/GRETTELPELCASTREHERNANDEZ.pdf</t>
  </si>
  <si>
    <t>http://www.bachillerato-hgo.edu.mx/transp/contratos/2025/MARIADELSOCORROMAYORGALEON.pdf</t>
  </si>
  <si>
    <t>http://www.bachillerato-hgo.edu.mx/transp/contratos/2025/RAYMUNDOPEREZVAZQUEZ.pdf</t>
  </si>
  <si>
    <t>http://www.bachillerato-hgo.edu.mx/transp/contratos/2025/BRUNACAMPOSCHAVEZ.pdf</t>
  </si>
  <si>
    <t>http://www.bachillerato-hgo.edu.mx/transp/contratos/2025/PABLOERNESTOSANCHEZZIMBRON.pdf</t>
  </si>
  <si>
    <t>http://www.bachillerato-hgo.edu.mx/transp/contratos/2025/HANNIABELTRANORTIZ.pdf</t>
  </si>
  <si>
    <t>http://www.bachillerato-hgo.edu.mx/transp/contratos/2025/AURORAISARAHIDELAROSACRUZ.pdf</t>
  </si>
  <si>
    <t>http://www.bachillerato-hgo.edu.mx/transp/contratos/2025/JUANERNESTOLOPEZMARTINEZ.pdf</t>
  </si>
  <si>
    <t>http://www.bachillerato-hgo.edu.mx/transp/contratos/2025/LUISRAYMUNDOMEZAPIÑA.pdf</t>
  </si>
  <si>
    <t>http://www.bachillerato-hgo.edu.mx/transp/contratos/2025/PROSPERONARANJOTOVAR.pdf</t>
  </si>
  <si>
    <t>http://www.bachillerato-hgo.edu.mx/transp/contratos/2025/EDGARIVANORTIZTAPIA.pdf</t>
  </si>
  <si>
    <t>http://www.bachillerato-hgo.edu.mx/transp/contratos/2025/LEONELHERNANDEZFLORES.pdf</t>
  </si>
  <si>
    <t>http://www.bachillerato-hgo.edu.mx/transp/contratos/2025/JORGEEZEQUIELCORONAPEREZ.pdf</t>
  </si>
  <si>
    <t>http://www.bachillerato-hgo.edu.mx/transp/contratos/2025/ABRAHAMCRUZSAMPAYO.pdf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</si>
</sst>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0" fillId="0" borderId="1" xfId="0" applyBorder="1"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3" fillId="0" borderId="1" xfId="1" applyBorder="1" applyAlignment="1">
      <alignment horizontal="left" vertical="center"/>
    </xf>
    <xf numFmtId="0" fontId="4" fillId="0" borderId="1" xfId="0" applyFont="1" applyBorder="1" applyAlignment="1">
      <alignment horizontal="left" vertical="center"/>
    </xf>
    <xf numFmtId="2" fontId="0" fillId="0" borderId="1" xfId="0" applyNumberFormat="1" applyBorder="1" applyAlignment="1">
      <alignment horizontal="left" vertical="center"/>
    </xf>
    <xf numFmtId="0" fontId="0" fillId="0" borderId="0" xfId="0" applyAlignment="1">
      <alignment vertical="center"/>
    </xf>
    <xf numFmtId="0" fontId="0" fillId="0" borderId="1" xfId="0" applyBorder="1"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left" vertical="center"/>
    </xf>
    <xf numFmtId="0" fontId="1" fillId="2" borderId="0" xfId="0" applyFont="1" applyFill="1" applyAlignment="1">
      <alignment horizontal="left" vertical="center"/>
    </xf>
    <xf numFmtId="0" fontId="2" fillId="3" borderId="2" xfId="0" applyFont="1" applyFill="1" applyBorder="1" applyAlignment="1">
      <alignment horizontal="left" vertical="center"/>
    </xf>
    <xf numFmtId="0" fontId="2" fillId="3" borderId="0" xfId="0" applyFont="1" applyFill="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bachillerato-hgo.edu.mx/transp/contratos/2024/GRETTELPELCASTREHERNANDEZ.pdf" TargetMode="External"/><Relationship Id="rId13" Type="http://schemas.openxmlformats.org/officeDocument/2006/relationships/hyperlink" Target="http://www.bachillerato-hgo.edu.mx/transp/contratos/2024/AURORAISARAHIDELAROSACRUZ.pdf" TargetMode="External"/><Relationship Id="rId18" Type="http://schemas.openxmlformats.org/officeDocument/2006/relationships/hyperlink" Target="http://www.bachillerato-hgo.edu.mx/transp/contratos/2025/ELIZABETHLOPEZSANCHEZ.pdf" TargetMode="External"/><Relationship Id="rId3" Type="http://schemas.openxmlformats.org/officeDocument/2006/relationships/hyperlink" Target="http://www.bachillerato-hgo.edu.mx/transp/contratos/2024/ROCIOREYESMENDOZA.pdf" TargetMode="External"/><Relationship Id="rId21" Type="http://schemas.openxmlformats.org/officeDocument/2006/relationships/hyperlink" Target="http://www.bachillerato-hgo.edu.mx/transp/contratos/2024/JORGEEZEQUIELCORONAPEREZ.pdf" TargetMode="External"/><Relationship Id="rId7" Type="http://schemas.openxmlformats.org/officeDocument/2006/relationships/hyperlink" Target="http://www.bachillerato-hgo.edu.mx/transp/contratos/2024/LIDIASANCHEZVILLANUEVA.pdf" TargetMode="External"/><Relationship Id="rId12" Type="http://schemas.openxmlformats.org/officeDocument/2006/relationships/hyperlink" Target="http://www.bachillerato-hgo.edu.mx/transp/contratos/2024/HANNIABELTRANORTIZ.pdf" TargetMode="External"/><Relationship Id="rId17" Type="http://schemas.openxmlformats.org/officeDocument/2006/relationships/hyperlink" Target="http://www.bachillerato-hgo.edu.mx/transp/contratos/2024/EDGARIVANORTIZTAPIA.pdf" TargetMode="External"/><Relationship Id="rId2" Type="http://schemas.openxmlformats.org/officeDocument/2006/relationships/hyperlink" Target="http://www.bachillerato-hgo.edu.mx/transp/contratos/2024/PABLOERNESTOSANCHEZZIMBRON.pdf" TargetMode="External"/><Relationship Id="rId16" Type="http://schemas.openxmlformats.org/officeDocument/2006/relationships/hyperlink" Target="http://www.bachillerato-hgo.edu.mx/transp/contratos/2024/PROSPERONARANJOTOVAR.pdf" TargetMode="External"/><Relationship Id="rId20" Type="http://schemas.openxmlformats.org/officeDocument/2006/relationships/hyperlink" Target="http://www.bachillerato-hgo.edu.mx/transp/contratos/2024/LEONELHERNANDEZFLORES.pdf" TargetMode="External"/><Relationship Id="rId1" Type="http://schemas.openxmlformats.org/officeDocument/2006/relationships/hyperlink" Target="http://www.bachillerato-hgo.edu.mx/transp/contratos/2024/AURORAISARAHIDELAROSACRUZ.pdf" TargetMode="External"/><Relationship Id="rId6" Type="http://schemas.openxmlformats.org/officeDocument/2006/relationships/hyperlink" Target="http://www.bachillerato-hgo.edu.mx/transp/contratos/2024/ARMANDOANGELESDEJESUS.pdf" TargetMode="External"/><Relationship Id="rId11" Type="http://schemas.openxmlformats.org/officeDocument/2006/relationships/hyperlink" Target="http://www.bachillerato-hgo.edu.mx/transp/contratos/2024/BRUNACAMPOSCHAVEZ.pdf" TargetMode="External"/><Relationship Id="rId5" Type="http://schemas.openxmlformats.org/officeDocument/2006/relationships/hyperlink" Target="http://www.bachillerato-hgo.edu.mx/transp/contratos/2024/ALEJANDROVARGASREYES.pdf" TargetMode="External"/><Relationship Id="rId15" Type="http://schemas.openxmlformats.org/officeDocument/2006/relationships/hyperlink" Target="http://www.bachillerato-hgo.edu.mx/transp/contratos/2024/LUISRAYMUNDOMEZAPI&#209;A.pdf" TargetMode="External"/><Relationship Id="rId23" Type="http://schemas.openxmlformats.org/officeDocument/2006/relationships/printerSettings" Target="../printerSettings/printerSettings1.bin"/><Relationship Id="rId10" Type="http://schemas.openxmlformats.org/officeDocument/2006/relationships/hyperlink" Target="http://www.bachillerato-hgo.edu.mx/transp/contratos/2024/RAYMUNDOPEREZVAZQUEZ.pdf" TargetMode="External"/><Relationship Id="rId19" Type="http://schemas.openxmlformats.org/officeDocument/2006/relationships/hyperlink" Target="http://www.bachillerato-hgo.edu.mx/transp/contratos/2025/HUGOCASTROBAUTISTA.pdf" TargetMode="External"/><Relationship Id="rId4" Type="http://schemas.openxmlformats.org/officeDocument/2006/relationships/hyperlink" Target="http://www.bachillerato-hgo.edu.mx/transp/contratos/2024/LAURAANDREAAREVALOHERNANDEZ.pdf" TargetMode="External"/><Relationship Id="rId9" Type="http://schemas.openxmlformats.org/officeDocument/2006/relationships/hyperlink" Target="http://www.bachillerato-hgo.edu.mx/transp/contratos/2024/MARIADELSOCORROMAYORGALEON.pdf" TargetMode="External"/><Relationship Id="rId14" Type="http://schemas.openxmlformats.org/officeDocument/2006/relationships/hyperlink" Target="http://www.bachillerato-hgo.edu.mx/transp/contratos/2024/JUANERNESTOLOPEZMARTINEZ.pdf" TargetMode="External"/><Relationship Id="rId22" Type="http://schemas.openxmlformats.org/officeDocument/2006/relationships/hyperlink" Target="http://www.bachillerato-hgo.edu.mx/transp/contratos/2024/ABRAHAMCRUZSAMPAY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28"/>
  <sheetViews>
    <sheetView tabSelected="1" topLeftCell="A2" zoomScale="85" zoomScaleNormal="85" workbookViewId="0">
      <selection activeCell="B8" sqref="B8"/>
    </sheetView>
  </sheetViews>
  <sheetFormatPr baseColWidth="10" defaultColWidth="9.140625" defaultRowHeight="15" x14ac:dyDescent="0.25"/>
  <cols>
    <col min="1" max="1" width="8" style="8" bestFit="1" customWidth="1"/>
    <col min="2" max="2" width="20.42578125" style="8" customWidth="1"/>
    <col min="3" max="3" width="19.5703125" style="8" customWidth="1"/>
    <col min="4" max="4" width="59.140625" style="8" customWidth="1"/>
    <col min="5" max="5" width="18.42578125" style="8" customWidth="1"/>
    <col min="6" max="6" width="22.28515625" style="8" customWidth="1"/>
    <col min="7" max="8" width="18.5703125" style="8" customWidth="1"/>
    <col min="9" max="9" width="31.85546875" style="8" customWidth="1"/>
    <col min="10" max="10" width="22.28515625" style="8" customWidth="1"/>
    <col min="11" max="11" width="94.5703125" style="8" bestFit="1" customWidth="1"/>
    <col min="12" max="12" width="14.42578125" style="8" customWidth="1"/>
    <col min="13" max="13" width="15.7109375" style="8" customWidth="1"/>
    <col min="14" max="14" width="119.5703125" style="8" customWidth="1"/>
    <col min="15" max="15" width="21.7109375" style="8" customWidth="1"/>
    <col min="16" max="16" width="21" style="8" customWidth="1"/>
    <col min="17" max="17" width="13.5703125" style="8" customWidth="1"/>
    <col min="18" max="18" width="13" style="8" customWidth="1"/>
    <col min="19" max="19" width="13.42578125" style="8" customWidth="1"/>
    <col min="20" max="20" width="90.28515625" style="8" bestFit="1" customWidth="1"/>
    <col min="21" max="21" width="41" style="8" customWidth="1"/>
    <col min="22" max="22" width="20" style="8" bestFit="1" customWidth="1"/>
    <col min="23" max="23" width="120.42578125" style="8" customWidth="1"/>
    <col min="24" max="16384" width="9.140625" style="8"/>
  </cols>
  <sheetData>
    <row r="1" spans="1:23" hidden="1" x14ac:dyDescent="0.25">
      <c r="A1" s="8" t="s">
        <v>0</v>
      </c>
    </row>
    <row r="2" spans="1:23" x14ac:dyDescent="0.25">
      <c r="A2" s="10" t="s">
        <v>1</v>
      </c>
      <c r="B2" s="11"/>
      <c r="C2" s="11"/>
      <c r="D2" s="10" t="s">
        <v>2</v>
      </c>
      <c r="E2" s="11"/>
      <c r="F2" s="11"/>
      <c r="G2" s="13" t="s">
        <v>3</v>
      </c>
      <c r="H2" s="14"/>
      <c r="I2" s="14"/>
      <c r="J2" s="14"/>
      <c r="K2" s="14"/>
      <c r="L2" s="14"/>
      <c r="M2" s="14"/>
      <c r="N2" s="14"/>
      <c r="O2" s="14"/>
      <c r="P2" s="14"/>
      <c r="Q2" s="14"/>
      <c r="R2" s="14"/>
      <c r="S2" s="14"/>
      <c r="T2" s="14"/>
      <c r="U2" s="14"/>
      <c r="V2" s="14"/>
      <c r="W2" s="14"/>
    </row>
    <row r="3" spans="1:23" x14ac:dyDescent="0.25">
      <c r="A3" s="12" t="s">
        <v>4</v>
      </c>
      <c r="B3" s="11"/>
      <c r="C3" s="11"/>
      <c r="D3" s="12" t="s">
        <v>5</v>
      </c>
      <c r="E3" s="11"/>
      <c r="F3" s="11"/>
      <c r="G3" s="15" t="s">
        <v>6</v>
      </c>
      <c r="H3" s="16"/>
      <c r="I3" s="16"/>
      <c r="J3" s="16"/>
      <c r="K3" s="16"/>
      <c r="L3" s="16"/>
      <c r="M3" s="16"/>
      <c r="N3" s="16"/>
      <c r="O3" s="16"/>
      <c r="P3" s="16"/>
      <c r="Q3" s="16"/>
      <c r="R3" s="16"/>
      <c r="S3" s="16"/>
      <c r="T3" s="16"/>
      <c r="U3" s="16"/>
      <c r="V3" s="16"/>
      <c r="W3" s="16"/>
    </row>
    <row r="4" spans="1:23" hidden="1" x14ac:dyDescent="0.25">
      <c r="A4" s="8" t="s">
        <v>7</v>
      </c>
      <c r="B4" s="8" t="s">
        <v>8</v>
      </c>
      <c r="C4" s="8" t="s">
        <v>8</v>
      </c>
      <c r="D4" s="8" t="s">
        <v>9</v>
      </c>
      <c r="E4" s="8" t="s">
        <v>7</v>
      </c>
      <c r="F4" s="8" t="s">
        <v>7</v>
      </c>
      <c r="G4" s="8" t="s">
        <v>7</v>
      </c>
      <c r="H4" s="8" t="s">
        <v>7</v>
      </c>
      <c r="I4" s="8" t="s">
        <v>9</v>
      </c>
      <c r="J4" s="8" t="s">
        <v>7</v>
      </c>
      <c r="K4" s="8" t="s">
        <v>10</v>
      </c>
      <c r="L4" s="8" t="s">
        <v>8</v>
      </c>
      <c r="M4" s="8" t="s">
        <v>8</v>
      </c>
      <c r="N4" s="8" t="s">
        <v>11</v>
      </c>
      <c r="O4" s="8" t="s">
        <v>12</v>
      </c>
      <c r="P4" s="8" t="s">
        <v>12</v>
      </c>
      <c r="Q4" s="8" t="s">
        <v>12</v>
      </c>
      <c r="R4" s="8" t="s">
        <v>12</v>
      </c>
      <c r="S4" s="8" t="s">
        <v>11</v>
      </c>
      <c r="T4" s="8" t="s">
        <v>10</v>
      </c>
      <c r="U4" s="8" t="s">
        <v>11</v>
      </c>
      <c r="V4" s="8" t="s">
        <v>13</v>
      </c>
      <c r="W4" s="8" t="s">
        <v>14</v>
      </c>
    </row>
    <row r="5" spans="1:23" hidden="1" x14ac:dyDescent="0.25">
      <c r="A5" s="8" t="s">
        <v>15</v>
      </c>
      <c r="B5" s="8" t="s">
        <v>16</v>
      </c>
      <c r="C5" s="8" t="s">
        <v>17</v>
      </c>
      <c r="D5" s="8" t="s">
        <v>18</v>
      </c>
      <c r="E5" s="8" t="s">
        <v>19</v>
      </c>
      <c r="F5" s="8" t="s">
        <v>20</v>
      </c>
      <c r="G5" s="8" t="s">
        <v>21</v>
      </c>
      <c r="H5" s="8" t="s">
        <v>22</v>
      </c>
      <c r="I5" s="8" t="s">
        <v>23</v>
      </c>
      <c r="J5" s="8" t="s">
        <v>24</v>
      </c>
      <c r="K5" s="8" t="s">
        <v>25</v>
      </c>
      <c r="L5" s="8" t="s">
        <v>26</v>
      </c>
      <c r="M5" s="8" t="s">
        <v>27</v>
      </c>
      <c r="N5" s="8" t="s">
        <v>28</v>
      </c>
      <c r="O5" s="8" t="s">
        <v>29</v>
      </c>
      <c r="P5" s="8" t="s">
        <v>30</v>
      </c>
      <c r="Q5" s="8" t="s">
        <v>31</v>
      </c>
      <c r="R5" s="8" t="s">
        <v>32</v>
      </c>
      <c r="S5" s="8" t="s">
        <v>33</v>
      </c>
      <c r="T5" s="8" t="s">
        <v>34</v>
      </c>
      <c r="U5" s="8" t="s">
        <v>35</v>
      </c>
      <c r="V5" s="8" t="s">
        <v>36</v>
      </c>
      <c r="W5" s="8" t="s">
        <v>37</v>
      </c>
    </row>
    <row r="6" spans="1:23" x14ac:dyDescent="0.25">
      <c r="A6" s="10" t="s">
        <v>38</v>
      </c>
      <c r="B6" s="11"/>
      <c r="C6" s="11"/>
      <c r="D6" s="11"/>
      <c r="E6" s="11"/>
      <c r="F6" s="11"/>
      <c r="G6" s="11"/>
      <c r="H6" s="11"/>
      <c r="I6" s="11"/>
      <c r="J6" s="11"/>
      <c r="K6" s="11"/>
      <c r="L6" s="11"/>
      <c r="M6" s="11"/>
      <c r="N6" s="11"/>
      <c r="O6" s="11"/>
      <c r="P6" s="11"/>
      <c r="Q6" s="11"/>
      <c r="R6" s="11"/>
      <c r="S6" s="11"/>
      <c r="T6" s="11"/>
      <c r="U6" s="11"/>
      <c r="V6" s="11"/>
      <c r="W6" s="11"/>
    </row>
    <row r="7" spans="1:23" ht="48.75" customHeight="1" x14ac:dyDescent="0.25">
      <c r="A7" s="2" t="s">
        <v>39</v>
      </c>
      <c r="B7" s="2" t="s">
        <v>40</v>
      </c>
      <c r="C7" s="2" t="s">
        <v>41</v>
      </c>
      <c r="D7" s="2" t="s">
        <v>42</v>
      </c>
      <c r="E7" s="2" t="s">
        <v>43</v>
      </c>
      <c r="F7" s="2" t="s">
        <v>44</v>
      </c>
      <c r="G7" s="2" t="s">
        <v>45</v>
      </c>
      <c r="H7" s="2" t="s">
        <v>46</v>
      </c>
      <c r="I7" s="2" t="s">
        <v>47</v>
      </c>
      <c r="J7" s="2" t="s">
        <v>48</v>
      </c>
      <c r="K7" s="2" t="s">
        <v>49</v>
      </c>
      <c r="L7" s="2" t="s">
        <v>50</v>
      </c>
      <c r="M7" s="2" t="s">
        <v>51</v>
      </c>
      <c r="N7" s="2" t="s">
        <v>52</v>
      </c>
      <c r="O7" s="2" t="s">
        <v>53</v>
      </c>
      <c r="P7" s="2" t="s">
        <v>54</v>
      </c>
      <c r="Q7" s="2" t="s">
        <v>55</v>
      </c>
      <c r="R7" s="2" t="s">
        <v>56</v>
      </c>
      <c r="S7" s="2" t="s">
        <v>57</v>
      </c>
      <c r="T7" s="2" t="s">
        <v>58</v>
      </c>
      <c r="U7" s="2" t="s">
        <v>59</v>
      </c>
      <c r="V7" s="2" t="s">
        <v>60</v>
      </c>
      <c r="W7" s="2" t="s">
        <v>61</v>
      </c>
    </row>
    <row r="8" spans="1:23" ht="92.25" customHeight="1" x14ac:dyDescent="0.25">
      <c r="A8" s="3">
        <v>2025</v>
      </c>
      <c r="B8" s="4">
        <v>45658</v>
      </c>
      <c r="C8" s="4">
        <v>45747</v>
      </c>
      <c r="D8" s="3" t="s">
        <v>63</v>
      </c>
      <c r="E8" s="1">
        <v>121001</v>
      </c>
      <c r="F8" s="3" t="s">
        <v>66</v>
      </c>
      <c r="G8" s="3" t="s">
        <v>67</v>
      </c>
      <c r="H8" s="3" t="s">
        <v>68</v>
      </c>
      <c r="I8" s="3" t="s">
        <v>65</v>
      </c>
      <c r="J8" s="3" t="s">
        <v>140</v>
      </c>
      <c r="K8" s="5" t="s">
        <v>158</v>
      </c>
      <c r="L8" s="4">
        <v>45658</v>
      </c>
      <c r="M8" s="4">
        <v>46022</v>
      </c>
      <c r="N8" s="1" t="s">
        <v>93</v>
      </c>
      <c r="O8" s="3">
        <v>19500</v>
      </c>
      <c r="P8" s="3">
        <v>16980.84</v>
      </c>
      <c r="Q8" s="3">
        <f t="shared" ref="Q8:R10" si="0">O8*12</f>
        <v>234000</v>
      </c>
      <c r="R8" s="3">
        <f t="shared" si="0"/>
        <v>203770.08000000002</v>
      </c>
      <c r="S8" s="3">
        <v>39000</v>
      </c>
      <c r="T8" s="3" t="s">
        <v>94</v>
      </c>
      <c r="U8" s="1" t="s">
        <v>104</v>
      </c>
      <c r="V8" s="4">
        <v>45757</v>
      </c>
      <c r="W8" s="1" t="s">
        <v>130</v>
      </c>
    </row>
    <row r="9" spans="1:23" ht="60" x14ac:dyDescent="0.25">
      <c r="A9" s="3">
        <v>2025</v>
      </c>
      <c r="B9" s="4">
        <v>45658</v>
      </c>
      <c r="C9" s="4">
        <v>45747</v>
      </c>
      <c r="D9" s="3" t="s">
        <v>63</v>
      </c>
      <c r="E9" s="1">
        <v>121001</v>
      </c>
      <c r="F9" s="3" t="s">
        <v>69</v>
      </c>
      <c r="G9" s="3" t="s">
        <v>70</v>
      </c>
      <c r="H9" s="3" t="s">
        <v>71</v>
      </c>
      <c r="I9" s="3" t="s">
        <v>65</v>
      </c>
      <c r="J9" s="3" t="s">
        <v>141</v>
      </c>
      <c r="K9" s="5" t="s">
        <v>159</v>
      </c>
      <c r="L9" s="4">
        <v>45658</v>
      </c>
      <c r="M9" s="4">
        <v>46022</v>
      </c>
      <c r="N9" s="1" t="s">
        <v>95</v>
      </c>
      <c r="O9" s="3">
        <v>19500</v>
      </c>
      <c r="P9" s="3">
        <v>16980.84</v>
      </c>
      <c r="Q9" s="3">
        <f t="shared" si="0"/>
        <v>234000</v>
      </c>
      <c r="R9" s="3">
        <f t="shared" si="0"/>
        <v>203770.08000000002</v>
      </c>
      <c r="S9" s="3">
        <v>39000</v>
      </c>
      <c r="T9" s="3" t="s">
        <v>94</v>
      </c>
      <c r="U9" s="1" t="s">
        <v>104</v>
      </c>
      <c r="V9" s="4">
        <v>45757</v>
      </c>
      <c r="W9" s="1" t="s">
        <v>130</v>
      </c>
    </row>
    <row r="10" spans="1:23" ht="45" x14ac:dyDescent="0.25">
      <c r="A10" s="3">
        <v>2025</v>
      </c>
      <c r="B10" s="4">
        <v>45658</v>
      </c>
      <c r="C10" s="4">
        <v>45747</v>
      </c>
      <c r="D10" s="3" t="s">
        <v>63</v>
      </c>
      <c r="E10" s="1">
        <v>121001</v>
      </c>
      <c r="F10" s="3" t="s">
        <v>72</v>
      </c>
      <c r="G10" s="3" t="s">
        <v>73</v>
      </c>
      <c r="H10" s="3" t="s">
        <v>67</v>
      </c>
      <c r="I10" s="3" t="s">
        <v>64</v>
      </c>
      <c r="J10" s="3" t="s">
        <v>142</v>
      </c>
      <c r="K10" s="5" t="s">
        <v>160</v>
      </c>
      <c r="L10" s="4">
        <v>45658</v>
      </c>
      <c r="M10" s="4">
        <v>46022</v>
      </c>
      <c r="N10" s="1" t="s">
        <v>96</v>
      </c>
      <c r="O10" s="3">
        <v>37000</v>
      </c>
      <c r="P10" s="3">
        <v>30609.48</v>
      </c>
      <c r="Q10" s="3">
        <f t="shared" si="0"/>
        <v>444000</v>
      </c>
      <c r="R10" s="3">
        <f t="shared" si="0"/>
        <v>367313.76</v>
      </c>
      <c r="S10" s="3">
        <v>74000</v>
      </c>
      <c r="T10" s="3" t="s">
        <v>94</v>
      </c>
      <c r="U10" s="1" t="s">
        <v>104</v>
      </c>
      <c r="V10" s="4">
        <v>45757</v>
      </c>
      <c r="W10" s="1" t="s">
        <v>130</v>
      </c>
    </row>
    <row r="11" spans="1:23" ht="60" x14ac:dyDescent="0.25">
      <c r="A11" s="3">
        <v>2025</v>
      </c>
      <c r="B11" s="4">
        <v>45658</v>
      </c>
      <c r="C11" s="4">
        <v>45747</v>
      </c>
      <c r="D11" s="3" t="s">
        <v>63</v>
      </c>
      <c r="E11" s="1">
        <v>121001</v>
      </c>
      <c r="F11" s="3" t="s">
        <v>74</v>
      </c>
      <c r="G11" s="3" t="s">
        <v>75</v>
      </c>
      <c r="H11" s="3" t="s">
        <v>76</v>
      </c>
      <c r="I11" s="3" t="s">
        <v>64</v>
      </c>
      <c r="J11" s="3" t="s">
        <v>143</v>
      </c>
      <c r="K11" s="5" t="s">
        <v>161</v>
      </c>
      <c r="L11" s="4">
        <v>45658</v>
      </c>
      <c r="M11" s="4">
        <v>46022</v>
      </c>
      <c r="N11" s="1" t="s">
        <v>97</v>
      </c>
      <c r="O11" s="3">
        <v>24800</v>
      </c>
      <c r="P11" s="3">
        <v>21148.760000000002</v>
      </c>
      <c r="Q11" s="3">
        <v>267600</v>
      </c>
      <c r="R11" s="3">
        <v>230193.12000000002</v>
      </c>
      <c r="S11" s="3">
        <v>49600</v>
      </c>
      <c r="T11" s="3" t="s">
        <v>94</v>
      </c>
      <c r="U11" s="1" t="s">
        <v>104</v>
      </c>
      <c r="V11" s="4">
        <v>45757</v>
      </c>
      <c r="W11" s="1" t="s">
        <v>130</v>
      </c>
    </row>
    <row r="12" spans="1:23" ht="75" x14ac:dyDescent="0.25">
      <c r="A12" s="3">
        <v>2025</v>
      </c>
      <c r="B12" s="4">
        <v>45658</v>
      </c>
      <c r="C12" s="4">
        <v>45747</v>
      </c>
      <c r="D12" s="3" t="s">
        <v>63</v>
      </c>
      <c r="E12" s="1">
        <v>121001</v>
      </c>
      <c r="F12" s="3" t="s">
        <v>77</v>
      </c>
      <c r="G12" s="3" t="s">
        <v>78</v>
      </c>
      <c r="H12" s="3" t="s">
        <v>79</v>
      </c>
      <c r="I12" s="3" t="s">
        <v>65</v>
      </c>
      <c r="J12" s="3" t="s">
        <v>144</v>
      </c>
      <c r="K12" s="5" t="s">
        <v>162</v>
      </c>
      <c r="L12" s="4">
        <v>45658</v>
      </c>
      <c r="M12" s="4">
        <v>46022</v>
      </c>
      <c r="N12" s="1" t="s">
        <v>98</v>
      </c>
      <c r="O12" s="3">
        <v>19500</v>
      </c>
      <c r="P12" s="3">
        <v>16980.84</v>
      </c>
      <c r="Q12" s="3">
        <f>O12*12</f>
        <v>234000</v>
      </c>
      <c r="R12" s="3">
        <f>P12*12</f>
        <v>203770.08000000002</v>
      </c>
      <c r="S12" s="3">
        <v>39000</v>
      </c>
      <c r="T12" s="3" t="s">
        <v>94</v>
      </c>
      <c r="U12" s="1" t="s">
        <v>104</v>
      </c>
      <c r="V12" s="4">
        <v>45757</v>
      </c>
      <c r="W12" s="1" t="s">
        <v>130</v>
      </c>
    </row>
    <row r="13" spans="1:23" ht="75" x14ac:dyDescent="0.25">
      <c r="A13" s="3">
        <v>2025</v>
      </c>
      <c r="B13" s="4">
        <v>45658</v>
      </c>
      <c r="C13" s="4">
        <v>45747</v>
      </c>
      <c r="D13" s="3" t="s">
        <v>63</v>
      </c>
      <c r="E13" s="1">
        <v>121001</v>
      </c>
      <c r="F13" s="3" t="s">
        <v>80</v>
      </c>
      <c r="G13" s="3" t="s">
        <v>81</v>
      </c>
      <c r="H13" s="3" t="s">
        <v>71</v>
      </c>
      <c r="I13" s="3" t="s">
        <v>65</v>
      </c>
      <c r="J13" s="3" t="s">
        <v>145</v>
      </c>
      <c r="K13" s="5" t="s">
        <v>163</v>
      </c>
      <c r="L13" s="4">
        <v>45658</v>
      </c>
      <c r="M13" s="4">
        <v>46022</v>
      </c>
      <c r="N13" s="1" t="s">
        <v>99</v>
      </c>
      <c r="O13" s="3">
        <v>24800</v>
      </c>
      <c r="P13" s="3">
        <v>21148.760000000002</v>
      </c>
      <c r="Q13" s="3">
        <v>267600</v>
      </c>
      <c r="R13" s="3">
        <v>230193.12000000002</v>
      </c>
      <c r="S13" s="3">
        <v>49600</v>
      </c>
      <c r="T13" s="3" t="s">
        <v>94</v>
      </c>
      <c r="U13" s="1" t="s">
        <v>104</v>
      </c>
      <c r="V13" s="4">
        <v>45757</v>
      </c>
      <c r="W13" s="1" t="s">
        <v>130</v>
      </c>
    </row>
    <row r="14" spans="1:23" ht="90" x14ac:dyDescent="0.25">
      <c r="A14" s="3">
        <v>2025</v>
      </c>
      <c r="B14" s="4">
        <v>45658</v>
      </c>
      <c r="C14" s="4">
        <v>45747</v>
      </c>
      <c r="D14" s="3" t="s">
        <v>63</v>
      </c>
      <c r="E14" s="1">
        <v>121001</v>
      </c>
      <c r="F14" s="3" t="s">
        <v>82</v>
      </c>
      <c r="G14" s="3" t="s">
        <v>83</v>
      </c>
      <c r="H14" s="3" t="s">
        <v>84</v>
      </c>
      <c r="I14" s="3" t="s">
        <v>65</v>
      </c>
      <c r="J14" s="3" t="s">
        <v>146</v>
      </c>
      <c r="K14" s="5" t="s">
        <v>164</v>
      </c>
      <c r="L14" s="4">
        <v>45658</v>
      </c>
      <c r="M14" s="4">
        <v>46022</v>
      </c>
      <c r="N14" s="1" t="s">
        <v>100</v>
      </c>
      <c r="O14" s="3">
        <v>19500</v>
      </c>
      <c r="P14" s="3">
        <v>16980.84</v>
      </c>
      <c r="Q14" s="3">
        <f>O14*12</f>
        <v>234000</v>
      </c>
      <c r="R14" s="3">
        <f>P14*12</f>
        <v>203770.08000000002</v>
      </c>
      <c r="S14" s="3">
        <v>39000</v>
      </c>
      <c r="T14" s="3" t="s">
        <v>94</v>
      </c>
      <c r="U14" s="1" t="s">
        <v>104</v>
      </c>
      <c r="V14" s="4">
        <v>45757</v>
      </c>
      <c r="W14" s="1" t="s">
        <v>130</v>
      </c>
    </row>
    <row r="15" spans="1:23" ht="75" x14ac:dyDescent="0.25">
      <c r="A15" s="3">
        <v>2025</v>
      </c>
      <c r="B15" s="4">
        <v>45658</v>
      </c>
      <c r="C15" s="4">
        <v>45747</v>
      </c>
      <c r="D15" s="3" t="s">
        <v>63</v>
      </c>
      <c r="E15" s="1">
        <v>121001</v>
      </c>
      <c r="F15" s="3" t="s">
        <v>85</v>
      </c>
      <c r="G15" s="3" t="s">
        <v>86</v>
      </c>
      <c r="H15" s="3" t="s">
        <v>87</v>
      </c>
      <c r="I15" s="3" t="s">
        <v>64</v>
      </c>
      <c r="J15" s="3" t="s">
        <v>147</v>
      </c>
      <c r="K15" s="5" t="s">
        <v>165</v>
      </c>
      <c r="L15" s="4">
        <v>45658</v>
      </c>
      <c r="M15" s="4">
        <v>46022</v>
      </c>
      <c r="N15" s="1" t="s">
        <v>101</v>
      </c>
      <c r="O15" s="3">
        <v>24800</v>
      </c>
      <c r="P15" s="3">
        <v>21148.760000000002</v>
      </c>
      <c r="Q15" s="3">
        <v>267600</v>
      </c>
      <c r="R15" s="3">
        <v>230193.12000000002</v>
      </c>
      <c r="S15" s="3">
        <v>49600</v>
      </c>
      <c r="T15" s="3" t="s">
        <v>94</v>
      </c>
      <c r="U15" s="1" t="s">
        <v>104</v>
      </c>
      <c r="V15" s="4">
        <v>45757</v>
      </c>
      <c r="W15" s="1" t="s">
        <v>130</v>
      </c>
    </row>
    <row r="16" spans="1:23" ht="66" customHeight="1" x14ac:dyDescent="0.25">
      <c r="A16" s="3">
        <v>2025</v>
      </c>
      <c r="B16" s="4">
        <v>45658</v>
      </c>
      <c r="C16" s="4">
        <v>45747</v>
      </c>
      <c r="D16" s="3" t="s">
        <v>63</v>
      </c>
      <c r="E16" s="1">
        <v>121001</v>
      </c>
      <c r="F16" s="3" t="s">
        <v>88</v>
      </c>
      <c r="G16" s="3" t="s">
        <v>89</v>
      </c>
      <c r="H16" s="3" t="s">
        <v>90</v>
      </c>
      <c r="I16" s="3" t="s">
        <v>65</v>
      </c>
      <c r="J16" s="3" t="s">
        <v>148</v>
      </c>
      <c r="K16" s="5" t="s">
        <v>166</v>
      </c>
      <c r="L16" s="4">
        <v>45658</v>
      </c>
      <c r="M16" s="4">
        <v>46022</v>
      </c>
      <c r="N16" s="1" t="s">
        <v>102</v>
      </c>
      <c r="O16" s="3">
        <v>10000</v>
      </c>
      <c r="P16" s="3">
        <v>9224.92</v>
      </c>
      <c r="Q16" s="3">
        <v>86100</v>
      </c>
      <c r="R16" s="3">
        <v>80017.98</v>
      </c>
      <c r="S16" s="3">
        <v>20000</v>
      </c>
      <c r="T16" s="3" t="s">
        <v>94</v>
      </c>
      <c r="U16" s="1" t="s">
        <v>104</v>
      </c>
      <c r="V16" s="4">
        <v>45757</v>
      </c>
      <c r="W16" s="1" t="s">
        <v>130</v>
      </c>
    </row>
    <row r="17" spans="1:23" ht="39.950000000000003" customHeight="1" x14ac:dyDescent="0.25">
      <c r="A17" s="3">
        <v>2025</v>
      </c>
      <c r="B17" s="4">
        <v>45658</v>
      </c>
      <c r="C17" s="4">
        <v>45747</v>
      </c>
      <c r="D17" s="3" t="s">
        <v>63</v>
      </c>
      <c r="E17" s="1">
        <v>121001</v>
      </c>
      <c r="F17" s="3" t="s">
        <v>91</v>
      </c>
      <c r="G17" s="3" t="s">
        <v>78</v>
      </c>
      <c r="H17" s="3" t="s">
        <v>92</v>
      </c>
      <c r="I17" s="3" t="s">
        <v>64</v>
      </c>
      <c r="J17" s="3" t="s">
        <v>149</v>
      </c>
      <c r="K17" s="5" t="s">
        <v>167</v>
      </c>
      <c r="L17" s="4">
        <v>45658</v>
      </c>
      <c r="M17" s="4">
        <v>46022</v>
      </c>
      <c r="N17" s="1" t="s">
        <v>103</v>
      </c>
      <c r="O17" s="3">
        <v>19500</v>
      </c>
      <c r="P17" s="3">
        <v>16980.84</v>
      </c>
      <c r="Q17" s="3">
        <f>O17*12</f>
        <v>234000</v>
      </c>
      <c r="R17" s="3">
        <f>P17*12</f>
        <v>203770.08000000002</v>
      </c>
      <c r="S17" s="3">
        <v>39000</v>
      </c>
      <c r="T17" s="3" t="s">
        <v>94</v>
      </c>
      <c r="U17" s="1" t="s">
        <v>104</v>
      </c>
      <c r="V17" s="4">
        <v>45757</v>
      </c>
      <c r="W17" s="1" t="s">
        <v>130</v>
      </c>
    </row>
    <row r="18" spans="1:23" ht="39.950000000000003" customHeight="1" x14ac:dyDescent="0.25">
      <c r="A18" s="3">
        <v>2025</v>
      </c>
      <c r="B18" s="4">
        <v>45658</v>
      </c>
      <c r="C18" s="4">
        <v>45747</v>
      </c>
      <c r="D18" s="3" t="s">
        <v>63</v>
      </c>
      <c r="E18" s="1">
        <v>121001</v>
      </c>
      <c r="F18" s="3" t="s">
        <v>124</v>
      </c>
      <c r="G18" s="3" t="s">
        <v>125</v>
      </c>
      <c r="H18" s="3" t="s">
        <v>116</v>
      </c>
      <c r="I18" s="3" t="s">
        <v>65</v>
      </c>
      <c r="J18" s="3" t="s">
        <v>150</v>
      </c>
      <c r="K18" s="5" t="s">
        <v>168</v>
      </c>
      <c r="L18" s="4">
        <v>45658</v>
      </c>
      <c r="M18" s="4">
        <v>46022</v>
      </c>
      <c r="N18" s="1" t="s">
        <v>102</v>
      </c>
      <c r="O18" s="3">
        <v>10000</v>
      </c>
      <c r="P18" s="3">
        <v>9224.92</v>
      </c>
      <c r="Q18" s="3">
        <v>24600</v>
      </c>
      <c r="R18" s="3">
        <v>22862.28</v>
      </c>
      <c r="S18" s="3">
        <v>20000</v>
      </c>
      <c r="T18" s="3" t="s">
        <v>94</v>
      </c>
      <c r="U18" s="1" t="s">
        <v>104</v>
      </c>
      <c r="V18" s="4">
        <v>45757</v>
      </c>
      <c r="W18" s="1" t="s">
        <v>130</v>
      </c>
    </row>
    <row r="19" spans="1:23" ht="39.950000000000003" customHeight="1" x14ac:dyDescent="0.25">
      <c r="A19" s="3">
        <v>2025</v>
      </c>
      <c r="B19" s="4">
        <v>45658</v>
      </c>
      <c r="C19" s="4">
        <v>45747</v>
      </c>
      <c r="D19" s="3" t="s">
        <v>63</v>
      </c>
      <c r="E19" s="1">
        <v>121001</v>
      </c>
      <c r="F19" s="3" t="s">
        <v>126</v>
      </c>
      <c r="G19" s="3" t="s">
        <v>127</v>
      </c>
      <c r="H19" s="3" t="s">
        <v>128</v>
      </c>
      <c r="I19" s="3" t="s">
        <v>65</v>
      </c>
      <c r="J19" s="3" t="s">
        <v>151</v>
      </c>
      <c r="K19" s="5" t="s">
        <v>169</v>
      </c>
      <c r="L19" s="4">
        <v>45658</v>
      </c>
      <c r="M19" s="4">
        <v>46022</v>
      </c>
      <c r="N19" s="1" t="s">
        <v>102</v>
      </c>
      <c r="O19" s="3">
        <v>10000</v>
      </c>
      <c r="P19" s="3">
        <v>9224.92</v>
      </c>
      <c r="Q19" s="3">
        <v>20500</v>
      </c>
      <c r="R19" s="3">
        <v>19051.900000000001</v>
      </c>
      <c r="S19" s="3">
        <v>20000</v>
      </c>
      <c r="T19" s="3" t="s">
        <v>94</v>
      </c>
      <c r="U19" s="1" t="s">
        <v>104</v>
      </c>
      <c r="V19" s="4">
        <v>45757</v>
      </c>
      <c r="W19" s="1" t="s">
        <v>130</v>
      </c>
    </row>
    <row r="20" spans="1:23" ht="39.950000000000003" customHeight="1" x14ac:dyDescent="0.25">
      <c r="A20" s="3">
        <v>2025</v>
      </c>
      <c r="B20" s="4">
        <v>45658</v>
      </c>
      <c r="C20" s="4">
        <v>45747</v>
      </c>
      <c r="D20" s="9" t="s">
        <v>63</v>
      </c>
      <c r="E20" s="1">
        <v>121001</v>
      </c>
      <c r="F20" s="3" t="s">
        <v>105</v>
      </c>
      <c r="G20" s="3" t="s">
        <v>106</v>
      </c>
      <c r="H20" s="3" t="s">
        <v>107</v>
      </c>
      <c r="I20" s="3" t="s">
        <v>64</v>
      </c>
      <c r="J20" s="9" t="s">
        <v>131</v>
      </c>
      <c r="K20" s="5" t="s">
        <v>170</v>
      </c>
      <c r="L20" s="4">
        <v>45689</v>
      </c>
      <c r="M20" s="4">
        <v>45869</v>
      </c>
      <c r="N20" s="1" t="s">
        <v>129</v>
      </c>
      <c r="O20" s="3">
        <v>17280</v>
      </c>
      <c r="P20" s="3">
        <v>15235.04</v>
      </c>
      <c r="Q20" s="3">
        <f>O20*7</f>
        <v>120960</v>
      </c>
      <c r="R20" s="3">
        <f>P20*7</f>
        <v>106645.28</v>
      </c>
      <c r="S20" s="3">
        <v>17137.97</v>
      </c>
      <c r="T20" s="3" t="s">
        <v>94</v>
      </c>
      <c r="U20" s="1" t="s">
        <v>104</v>
      </c>
      <c r="V20" s="4">
        <v>45757</v>
      </c>
      <c r="W20" s="1" t="s">
        <v>130</v>
      </c>
    </row>
    <row r="21" spans="1:23" ht="39.950000000000003" customHeight="1" x14ac:dyDescent="0.25">
      <c r="A21" s="3">
        <v>2025</v>
      </c>
      <c r="B21" s="4">
        <v>45658</v>
      </c>
      <c r="C21" s="4">
        <v>45747</v>
      </c>
      <c r="D21" s="9" t="s">
        <v>63</v>
      </c>
      <c r="E21" s="1">
        <v>121001</v>
      </c>
      <c r="F21" s="6" t="s">
        <v>108</v>
      </c>
      <c r="G21" s="3" t="s">
        <v>109</v>
      </c>
      <c r="H21" s="3" t="s">
        <v>110</v>
      </c>
      <c r="I21" s="3" t="s">
        <v>64</v>
      </c>
      <c r="J21" s="9" t="s">
        <v>132</v>
      </c>
      <c r="K21" s="5" t="s">
        <v>171</v>
      </c>
      <c r="L21" s="4">
        <v>45689</v>
      </c>
      <c r="M21" s="4">
        <v>45869</v>
      </c>
      <c r="N21" s="1" t="s">
        <v>129</v>
      </c>
      <c r="O21" s="3">
        <v>18720</v>
      </c>
      <c r="P21" s="3">
        <v>16367.46</v>
      </c>
      <c r="Q21" s="3">
        <f t="shared" ref="Q21:Q28" si="1">O21*7</f>
        <v>131040</v>
      </c>
      <c r="R21" s="3">
        <f t="shared" ref="R21:R28" si="2">P21*7</f>
        <v>114572.22</v>
      </c>
      <c r="S21" s="7">
        <v>18566.14</v>
      </c>
      <c r="T21" s="3" t="s">
        <v>94</v>
      </c>
      <c r="U21" s="1" t="s">
        <v>104</v>
      </c>
      <c r="V21" s="4">
        <v>45757</v>
      </c>
      <c r="W21" s="1" t="s">
        <v>130</v>
      </c>
    </row>
    <row r="22" spans="1:23" ht="39.950000000000003" customHeight="1" x14ac:dyDescent="0.25">
      <c r="A22" s="3">
        <v>2025</v>
      </c>
      <c r="B22" s="4">
        <v>45658</v>
      </c>
      <c r="C22" s="4">
        <v>45747</v>
      </c>
      <c r="D22" s="9" t="s">
        <v>63</v>
      </c>
      <c r="E22" s="1">
        <v>121001</v>
      </c>
      <c r="F22" s="3" t="s">
        <v>111</v>
      </c>
      <c r="G22" s="3" t="s">
        <v>112</v>
      </c>
      <c r="H22" s="3" t="s">
        <v>113</v>
      </c>
      <c r="I22" s="3" t="s">
        <v>64</v>
      </c>
      <c r="J22" s="9" t="s">
        <v>133</v>
      </c>
      <c r="K22" s="5" t="s">
        <v>172</v>
      </c>
      <c r="L22" s="4">
        <v>45689</v>
      </c>
      <c r="M22" s="4">
        <v>45869</v>
      </c>
      <c r="N22" s="1" t="s">
        <v>129</v>
      </c>
      <c r="O22" s="3">
        <v>8640</v>
      </c>
      <c r="P22" s="3">
        <v>7515.8</v>
      </c>
      <c r="Q22" s="3">
        <f t="shared" si="1"/>
        <v>60480</v>
      </c>
      <c r="R22" s="3">
        <f t="shared" si="2"/>
        <v>52610.6</v>
      </c>
      <c r="S22" s="7">
        <v>8568.99</v>
      </c>
      <c r="T22" s="3" t="s">
        <v>94</v>
      </c>
      <c r="U22" s="1" t="s">
        <v>104</v>
      </c>
      <c r="V22" s="4">
        <v>45757</v>
      </c>
      <c r="W22" s="1" t="s">
        <v>130</v>
      </c>
    </row>
    <row r="23" spans="1:23" ht="39.950000000000003" customHeight="1" x14ac:dyDescent="0.25">
      <c r="A23" s="3">
        <v>2025</v>
      </c>
      <c r="B23" s="4">
        <v>45658</v>
      </c>
      <c r="C23" s="4">
        <v>45747</v>
      </c>
      <c r="D23" s="9" t="s">
        <v>63</v>
      </c>
      <c r="E23" s="1">
        <v>121001</v>
      </c>
      <c r="F23" s="6" t="s">
        <v>114</v>
      </c>
      <c r="G23" s="3" t="s">
        <v>116</v>
      </c>
      <c r="H23" s="3" t="s">
        <v>115</v>
      </c>
      <c r="I23" s="3" t="s">
        <v>64</v>
      </c>
      <c r="J23" s="9" t="s">
        <v>134</v>
      </c>
      <c r="K23" s="5" t="s">
        <v>173</v>
      </c>
      <c r="L23" s="4">
        <v>45658</v>
      </c>
      <c r="M23" s="4">
        <v>45869</v>
      </c>
      <c r="N23" s="1" t="s">
        <v>129</v>
      </c>
      <c r="O23" s="3">
        <v>18720</v>
      </c>
      <c r="P23" s="3">
        <v>16367.46</v>
      </c>
      <c r="Q23" s="3">
        <f t="shared" si="1"/>
        <v>131040</v>
      </c>
      <c r="R23" s="3">
        <f t="shared" si="2"/>
        <v>114572.22</v>
      </c>
      <c r="S23" s="7">
        <v>21745.972602739723</v>
      </c>
      <c r="T23" s="3" t="s">
        <v>94</v>
      </c>
      <c r="U23" s="1" t="s">
        <v>104</v>
      </c>
      <c r="V23" s="4">
        <v>45757</v>
      </c>
      <c r="W23" s="1" t="s">
        <v>130</v>
      </c>
    </row>
    <row r="24" spans="1:23" ht="39.950000000000003" customHeight="1" x14ac:dyDescent="0.25">
      <c r="A24" s="3">
        <v>2025</v>
      </c>
      <c r="B24" s="4">
        <v>45658</v>
      </c>
      <c r="C24" s="4">
        <v>45747</v>
      </c>
      <c r="D24" s="9" t="s">
        <v>63</v>
      </c>
      <c r="E24" s="1">
        <v>121001</v>
      </c>
      <c r="F24" s="6" t="s">
        <v>117</v>
      </c>
      <c r="G24" s="3" t="s">
        <v>71</v>
      </c>
      <c r="H24" s="3" t="s">
        <v>118</v>
      </c>
      <c r="I24" s="3" t="s">
        <v>64</v>
      </c>
      <c r="J24" s="9" t="s">
        <v>135</v>
      </c>
      <c r="K24" s="5" t="s">
        <v>174</v>
      </c>
      <c r="L24" s="4">
        <v>45689</v>
      </c>
      <c r="M24" s="4">
        <v>45869</v>
      </c>
      <c r="N24" s="1" t="s">
        <v>129</v>
      </c>
      <c r="O24" s="3">
        <v>15840</v>
      </c>
      <c r="P24" s="3">
        <v>14102.619999999999</v>
      </c>
      <c r="Q24" s="3">
        <f t="shared" si="1"/>
        <v>110880</v>
      </c>
      <c r="R24" s="3">
        <f t="shared" si="2"/>
        <v>98718.34</v>
      </c>
      <c r="S24" s="7">
        <v>15709.81</v>
      </c>
      <c r="T24" s="3" t="s">
        <v>94</v>
      </c>
      <c r="U24" s="1" t="s">
        <v>104</v>
      </c>
      <c r="V24" s="4">
        <v>45757</v>
      </c>
      <c r="W24" s="1" t="s">
        <v>130</v>
      </c>
    </row>
    <row r="25" spans="1:23" ht="39.950000000000003" customHeight="1" x14ac:dyDescent="0.25">
      <c r="A25" s="3">
        <v>2025</v>
      </c>
      <c r="B25" s="4">
        <v>45658</v>
      </c>
      <c r="C25" s="4">
        <v>45747</v>
      </c>
      <c r="D25" s="9" t="s">
        <v>63</v>
      </c>
      <c r="E25" s="1">
        <v>121001</v>
      </c>
      <c r="F25" s="6" t="s">
        <v>119</v>
      </c>
      <c r="G25" s="3" t="s">
        <v>120</v>
      </c>
      <c r="H25" s="3" t="s">
        <v>86</v>
      </c>
      <c r="I25" s="3" t="s">
        <v>64</v>
      </c>
      <c r="J25" s="9" t="s">
        <v>136</v>
      </c>
      <c r="K25" s="5" t="s">
        <v>175</v>
      </c>
      <c r="L25" s="4">
        <v>45689</v>
      </c>
      <c r="M25" s="4">
        <v>45869</v>
      </c>
      <c r="N25" s="1" t="s">
        <v>129</v>
      </c>
      <c r="O25" s="3">
        <v>17280</v>
      </c>
      <c r="P25" s="3">
        <v>15235.04</v>
      </c>
      <c r="Q25" s="3">
        <f t="shared" si="1"/>
        <v>120960</v>
      </c>
      <c r="R25" s="3">
        <f t="shared" si="2"/>
        <v>106645.28</v>
      </c>
      <c r="S25" s="7">
        <v>17137.97</v>
      </c>
      <c r="T25" s="3" t="s">
        <v>94</v>
      </c>
      <c r="U25" s="1" t="s">
        <v>104</v>
      </c>
      <c r="V25" s="4">
        <v>45757</v>
      </c>
      <c r="W25" s="1" t="s">
        <v>130</v>
      </c>
    </row>
    <row r="26" spans="1:23" ht="39.950000000000003" customHeight="1" x14ac:dyDescent="0.25">
      <c r="A26" s="3">
        <v>2025</v>
      </c>
      <c r="B26" s="4">
        <v>45658</v>
      </c>
      <c r="C26" s="4">
        <v>45747</v>
      </c>
      <c r="D26" s="9" t="s">
        <v>63</v>
      </c>
      <c r="E26" s="1">
        <v>121001</v>
      </c>
      <c r="F26" s="6" t="s">
        <v>121</v>
      </c>
      <c r="G26" s="3" t="s">
        <v>122</v>
      </c>
      <c r="H26" s="3" t="s">
        <v>123</v>
      </c>
      <c r="I26" s="3" t="s">
        <v>64</v>
      </c>
      <c r="J26" s="9" t="s">
        <v>137</v>
      </c>
      <c r="K26" s="5" t="s">
        <v>176</v>
      </c>
      <c r="L26" s="4">
        <v>45658</v>
      </c>
      <c r="M26" s="4">
        <v>45869</v>
      </c>
      <c r="N26" s="1" t="s">
        <v>129</v>
      </c>
      <c r="O26" s="3">
        <v>15840</v>
      </c>
      <c r="P26" s="3">
        <v>14102.619999999999</v>
      </c>
      <c r="Q26" s="3">
        <f t="shared" si="1"/>
        <v>110880</v>
      </c>
      <c r="R26" s="3">
        <f t="shared" si="2"/>
        <v>98718.34</v>
      </c>
      <c r="S26" s="7">
        <v>18400.438356164381</v>
      </c>
      <c r="T26" s="3" t="s">
        <v>94</v>
      </c>
      <c r="U26" s="1" t="s">
        <v>104</v>
      </c>
      <c r="V26" s="4">
        <v>45757</v>
      </c>
      <c r="W26" s="1" t="s">
        <v>130</v>
      </c>
    </row>
    <row r="27" spans="1:23" ht="39.950000000000003" customHeight="1" x14ac:dyDescent="0.25">
      <c r="A27" s="3">
        <v>2025</v>
      </c>
      <c r="B27" s="4">
        <v>45658</v>
      </c>
      <c r="C27" s="4">
        <v>45747</v>
      </c>
      <c r="D27" s="9" t="s">
        <v>63</v>
      </c>
      <c r="E27" s="1">
        <v>121001</v>
      </c>
      <c r="F27" s="3" t="s">
        <v>152</v>
      </c>
      <c r="G27" s="8" t="s">
        <v>106</v>
      </c>
      <c r="H27" s="3" t="s">
        <v>78</v>
      </c>
      <c r="I27" s="3" t="s">
        <v>65</v>
      </c>
      <c r="J27" s="9" t="s">
        <v>138</v>
      </c>
      <c r="K27" s="5" t="s">
        <v>153</v>
      </c>
      <c r="L27" s="4">
        <v>45689</v>
      </c>
      <c r="M27" s="4">
        <v>45869</v>
      </c>
      <c r="N27" s="1" t="s">
        <v>129</v>
      </c>
      <c r="O27" s="3">
        <v>14400</v>
      </c>
      <c r="P27" s="3">
        <v>12939.8</v>
      </c>
      <c r="Q27" s="3">
        <f t="shared" si="1"/>
        <v>100800</v>
      </c>
      <c r="R27" s="3">
        <f t="shared" si="2"/>
        <v>90578.599999999991</v>
      </c>
      <c r="S27" s="7">
        <v>14281.64</v>
      </c>
      <c r="T27" s="3" t="s">
        <v>94</v>
      </c>
      <c r="U27" s="1" t="s">
        <v>104</v>
      </c>
      <c r="V27" s="4">
        <v>45757</v>
      </c>
      <c r="W27" s="1" t="s">
        <v>130</v>
      </c>
    </row>
    <row r="28" spans="1:23" ht="39.950000000000003" customHeight="1" x14ac:dyDescent="0.25">
      <c r="A28" s="3">
        <v>2025</v>
      </c>
      <c r="B28" s="4">
        <v>45658</v>
      </c>
      <c r="C28" s="4">
        <v>45747</v>
      </c>
      <c r="D28" s="9" t="s">
        <v>63</v>
      </c>
      <c r="E28" s="1">
        <v>121001</v>
      </c>
      <c r="F28" s="3" t="s">
        <v>154</v>
      </c>
      <c r="G28" s="3" t="s">
        <v>155</v>
      </c>
      <c r="H28" s="3" t="s">
        <v>156</v>
      </c>
      <c r="I28" s="3" t="s">
        <v>64</v>
      </c>
      <c r="J28" s="9" t="s">
        <v>139</v>
      </c>
      <c r="K28" s="5" t="s">
        <v>157</v>
      </c>
      <c r="L28" s="4">
        <v>45717</v>
      </c>
      <c r="M28" s="4">
        <v>45869</v>
      </c>
      <c r="N28" s="1" t="s">
        <v>129</v>
      </c>
      <c r="O28" s="3">
        <v>15840</v>
      </c>
      <c r="P28" s="3">
        <v>14102.619999999999</v>
      </c>
      <c r="Q28" s="3">
        <f t="shared" si="1"/>
        <v>110880</v>
      </c>
      <c r="R28" s="3">
        <f t="shared" si="2"/>
        <v>98718.34</v>
      </c>
      <c r="S28" s="7">
        <v>13279.56</v>
      </c>
      <c r="T28" s="3" t="s">
        <v>94</v>
      </c>
      <c r="U28" s="1" t="s">
        <v>104</v>
      </c>
      <c r="V28" s="4">
        <v>45757</v>
      </c>
      <c r="W28" s="1" t="s">
        <v>130</v>
      </c>
    </row>
  </sheetData>
  <mergeCells count="7">
    <mergeCell ref="A6:W6"/>
    <mergeCell ref="A2:C2"/>
    <mergeCell ref="D2:F2"/>
    <mergeCell ref="A3:C3"/>
    <mergeCell ref="D3:F3"/>
    <mergeCell ref="G2:W2"/>
    <mergeCell ref="G3:W3"/>
  </mergeCells>
  <dataValidations count="2">
    <dataValidation type="list" allowBlank="1" showErrorMessage="1" sqref="D8:D28" xr:uid="{00000000-0002-0000-0000-000000000000}">
      <formula1>Hidden_13</formula1>
    </dataValidation>
    <dataValidation type="list" allowBlank="1" showErrorMessage="1" sqref="I8:I28" xr:uid="{00000000-0002-0000-0000-000001000000}">
      <formula1>Hidden_28</formula1>
    </dataValidation>
  </dataValidations>
  <hyperlinks>
    <hyperlink ref="K19" r:id="rId1" display="http://www.bachillerato-hgo.edu.mx/transp/contratos/2024/AURORAISARAHIDELAROSACRUZ.pdf" xr:uid="{00000000-0004-0000-0000-000000000000}"/>
    <hyperlink ref="K17" r:id="rId2" display="http://www.bachillerato-hgo.edu.mx/transp/contratos/2024/PABLOERNESTOSANCHEZZIMBRON.pdf" xr:uid="{00000000-0004-0000-0000-000001000000}"/>
    <hyperlink ref="K8" r:id="rId3" display="http://www.bachillerato-hgo.edu.mx/transp/contratos/2024/ROCIOREYESMENDOZA.pdf" xr:uid="{00000000-0004-0000-0000-000002000000}"/>
    <hyperlink ref="K9" r:id="rId4" display="http://www.bachillerato-hgo.edu.mx/transp/contratos/2024/LAURAANDREAAREVALOHERNANDEZ.pdf " xr:uid="{00000000-0004-0000-0000-000003000000}"/>
    <hyperlink ref="K10" r:id="rId5" display="http://www.bachillerato-hgo.edu.mx/transp/contratos/2024/ALEJANDROVARGASREYES.pdf" xr:uid="{00000000-0004-0000-0000-000004000000}"/>
    <hyperlink ref="K11" r:id="rId6" display="http://www.bachillerato-hgo.edu.mx/transp/contratos/2024/ARMANDOANGELESDEJESUS.pdf" xr:uid="{00000000-0004-0000-0000-000005000000}"/>
    <hyperlink ref="K12" r:id="rId7" display="http://www.bachillerato-hgo.edu.mx/transp/contratos/2024/LIDIASANCHEZVILLANUEVA.pdf" xr:uid="{00000000-0004-0000-0000-000006000000}"/>
    <hyperlink ref="K13" r:id="rId8" display="https://www.bachillerato-hgo.edu.mx/transp/contratos/2024/GRETTELPELCASTREHERNANDEZ.pdf" xr:uid="{00000000-0004-0000-0000-000007000000}"/>
    <hyperlink ref="K14" r:id="rId9" display="http://www.bachillerato-hgo.edu.mx/transp/contratos/2024/MARIADELSOCORROMAYORGALEON.pdf" xr:uid="{00000000-0004-0000-0000-000008000000}"/>
    <hyperlink ref="K15" r:id="rId10" display="http://www.bachillerato-hgo.edu.mx/transp/contratos/2024/RAYMUNDOPEREZVAZQUEZ.pdf" xr:uid="{00000000-0004-0000-0000-000009000000}"/>
    <hyperlink ref="K16" r:id="rId11" display="http://www.bachillerato-hgo.edu.mx/transp/contratos/2024/BRUNACAMPOSCHAVEZ.pdf" xr:uid="{00000000-0004-0000-0000-00000A000000}"/>
    <hyperlink ref="K18" r:id="rId12" display="http://www.bachillerato-hgo.edu.mx/transp/contratos/2024/HANNIABELTRANORTIZ.pdf" xr:uid="{00000000-0004-0000-0000-00000B000000}"/>
    <hyperlink ref="K20:K26" r:id="rId13" display="http://www.bachillerato-hgo.edu.mx/transp/contratos/2024/AURORAISARAHIDELAROSACRUZ.pdf" xr:uid="{00000000-0004-0000-0000-00000C000000}"/>
    <hyperlink ref="K20" r:id="rId14" display="http://www.bachillerato-hgo.edu.mx/transp/contratos/2024/JUANERNESTOLOPEZMARTINEZ.pdf" xr:uid="{00000000-0004-0000-0000-00000D000000}"/>
    <hyperlink ref="K21" r:id="rId15" display="http://www.bachillerato-hgo.edu.mx/transp/contratos/2024/LUISRAYMUNDOMEZAPIÑA.pdf" xr:uid="{00000000-0004-0000-0000-00000E000000}"/>
    <hyperlink ref="K22" r:id="rId16" display="http://www.bachillerato-hgo.edu.mx/transp/contratos/2024/PROSPERONARANJOTOVAR.pdf" xr:uid="{00000000-0004-0000-0000-00000F000000}"/>
    <hyperlink ref="K23" r:id="rId17" display="http://www.bachillerato-hgo.edu.mx/transp/contratos/2024/EDGARIVANORTIZTAPIA.pdf" xr:uid="{00000000-0004-0000-0000-000010000000}"/>
    <hyperlink ref="K27" r:id="rId18" xr:uid="{00000000-0004-0000-0000-000011000000}"/>
    <hyperlink ref="K28" r:id="rId19" xr:uid="{00000000-0004-0000-0000-000012000000}"/>
    <hyperlink ref="K24" r:id="rId20" display="http://www.bachillerato-hgo.edu.mx/transp/contratos/2024/LEONELHERNANDEZFLORES.pdf" xr:uid="{00000000-0004-0000-0000-000013000000}"/>
    <hyperlink ref="K25" r:id="rId21" display="http://www.bachillerato-hgo.edu.mx/transp/contratos/2024/JORGEEZEQUIELCORONAPEREZ.pdf" xr:uid="{00000000-0004-0000-0000-000014000000}"/>
    <hyperlink ref="K26" r:id="rId22" display="http://www.bachillerato-hgo.edu.mx/transp/contratos/2024/ABRAHAMCRUZSAMPAYO.pdf" xr:uid="{00000000-0004-0000-0000-000015000000}"/>
  </hyperlinks>
  <pageMargins left="0.7" right="0.7" top="0.75" bottom="0.75" header="0.3" footer="0.3"/>
  <pageSetup paperSize="9" orientation="portrait" horizontalDpi="0" verticalDpi="0" r:id="rId2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62</v>
      </c>
    </row>
    <row r="2" spans="1:1" x14ac:dyDescent="0.25">
      <c r="A2" t="s">
        <v>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64</v>
      </c>
    </row>
    <row r="2" spans="1:1" x14ac:dyDescent="0.25">
      <c r="A2"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Reporte de Formatos</vt:lpstr>
      <vt:lpstr>Hidden_1</vt:lpstr>
      <vt:lpstr>Hidden_2</vt:lpstr>
      <vt:lpstr>Hidden_13</vt:lpstr>
      <vt:lpstr>Hidden_28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PABLO ERNESTO SANCHEZ ZIMBRON</cp:lastModifiedBy>
  <dcterms:created xsi:type="dcterms:W3CDTF">2024-03-22T15:55:22Z</dcterms:created>
  <dcterms:modified xsi:type="dcterms:W3CDTF">2025-04-15T17:12:38Z</dcterms:modified>
</cp:coreProperties>
</file>