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<sst xmlns="http://schemas.openxmlformats.org/spreadsheetml/2006/main" count="39" uniqueCount="39">
  <si>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Formatos 7</t>
  </si>
  <si>
    <t>Proyecciones y Resultados de Ingresos y Egresos - LDF</t>
  </si>
  <si>
    <t>(PESOS)</t>
  </si>
  <si>
    <t>Concepto (b)</t>
  </si>
  <si>
    <t>2. Transferencias Federales Etiquetadas (2=A+B+C+D+E)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</si>
  <si>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</si>
  <si>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</si>
  <si>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</si>
  <si>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(3=A)</t>
  </si>
  <si>
    <t xml:space="preserve">     A. Impuestos</t>
  </si>
  <si>
    <t xml:space="preserve">     B. Cuotas y Aportaciones de Seguridad Social</t>
  </si>
  <si>
    <t xml:space="preserve">     C. Contribuciones de Mejoras</t>
  </si>
  <si>
    <t xml:space="preserve">     E. Productos</t>
  </si>
  <si>
    <t xml:space="preserve">     F. Aprovechamientos</t>
  </si>
  <si>
    <t xml:space="preserve">     G. Ingresos por Venta de Bienes y Prestación de Servicios</t>
  </si>
  <si>
    <t xml:space="preserve">     H. Participaciones</t>
  </si>
  <si>
    <t xml:space="preserve">     I. Incentivos Derivados de la Colaboración Fiscal</t>
  </si>
  <si>
    <t xml:space="preserve">     J. Transferencias y Asignaciones</t>
  </si>
  <si>
    <t xml:space="preserve">     L. Otros Ingresos de Libre Disposición</t>
  </si>
  <si>
    <t xml:space="preserve">     K. Convenios</t>
  </si>
  <si>
    <t xml:space="preserve">     A. Aportaciones</t>
  </si>
  <si>
    <t xml:space="preserve">     B. Convenios</t>
  </si>
  <si>
    <t xml:space="preserve">     C. Fondos Distintos de Aportaciones</t>
  </si>
  <si>
    <t xml:space="preserve">     E. Otras Transferencias Federales Etiquetadas</t>
  </si>
  <si>
    <t xml:space="preserve">     A. Ingresos Derivados de Financiamientos</t>
  </si>
  <si>
    <t xml:space="preserve">     D. Derechos</t>
  </si>
  <si>
    <t>Formato 7 c) Resultados de Ingresos - LDF</t>
  </si>
  <si>
    <t>Resultado de Ingresos - LDF</t>
  </si>
  <si>
    <t>BACHILLERATO DEL ESTADO DE HIDALGO</t>
  </si>
  <si>
    <t>1 Ingresos de Libre Disposición (1=A+B+C+D+E+F+G+H+I+J+K+L)</t>
  </si>
  <si>
    <t xml:space="preserve">     D. Transferencias, Asignaciones, Subsidios y Subvenciones, y
          Pensiones y Jubilaciones</t>
  </si>
  <si>
    <t>4. Total de Resultados de Ingresos (4=1+2+3)</t>
  </si>
  <si>
    <t>3. Ingresos Derivados de Financiamientos (3=1+2)</t>
  </si>
  <si>
    <r>
      <t xml:space="preserve">Año del Ejercicio Vigente </t>
    </r>
    <r>
      <rPr>
        <b/>
        <vertAlign val="superscript"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2019</t>
    </r>
  </si>
  <si>
    <r>
      <t>Año 1</t>
    </r>
    <r>
      <rPr>
        <b/>
        <sz val="9"/>
        <color indexed="8"/>
        <rFont val="Arial"/>
        <family val="2"/>
      </rPr>
      <t xml:space="preserve">            2018</t>
    </r>
  </si>
  <si>
    <r>
      <t>Año 2</t>
    </r>
    <r>
      <rPr>
        <b/>
        <vertAlign val="superscript"/>
        <sz val="9"/>
        <color indexed="8"/>
        <rFont val="Arial"/>
        <family val="2"/>
      </rPr>
      <t xml:space="preserve">             </t>
    </r>
    <r>
      <rPr>
        <b/>
        <sz val="9"/>
        <color indexed="8"/>
        <rFont val="Arial"/>
        <family val="2"/>
      </rPr>
      <t xml:space="preserve"> 2017</t>
    </r>
  </si>
  <si>
    <r>
      <t>Año 3</t>
    </r>
    <r>
      <rPr>
        <b/>
        <vertAlign val="superscript"/>
        <sz val="9"/>
        <color indexed="8"/>
        <rFont val="Arial"/>
        <family val="2"/>
      </rPr>
      <t xml:space="preserve">             </t>
    </r>
    <r>
      <rPr>
        <b/>
        <sz val="9"/>
        <color indexed="8"/>
        <rFont val="Arial"/>
        <family val="2"/>
      </rPr>
      <t>2016</t>
    </r>
  </si>
  <si>
    <r>
      <t>Año 4</t>
    </r>
    <r>
      <rPr>
        <b/>
        <sz val="9"/>
        <color indexed="8"/>
        <rFont val="Arial"/>
        <family val="2"/>
      </rPr>
      <t xml:space="preserve">               2015</t>
    </r>
  </si>
  <si>
    <r>
      <t>Año5</t>
    </r>
    <r>
      <rPr>
        <b/>
        <sz val="9"/>
        <color indexed="8"/>
        <rFont val="Arial"/>
        <family val="2"/>
      </rPr>
      <t xml:space="preserve">                 2014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</si>
</sst>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39" fillId="0" borderId="12" xfId="0" applyFont="1" applyBorder="1" applyAlignment="1">
      <alignment/>
    </xf>
    <xf numFmtId="0" fontId="38" fillId="0" borderId="12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4" fontId="38" fillId="0" borderId="11" xfId="0" applyNumberFormat="1" applyFont="1" applyBorder="1" applyAlignment="1">
      <alignment/>
    </xf>
    <xf numFmtId="4" fontId="39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38" fillId="0" borderId="12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38" fillId="0" borderId="13" xfId="0" applyNumberFormat="1" applyFont="1" applyBorder="1" applyAlignment="1">
      <alignment/>
    </xf>
    <xf numFmtId="0" fontId="40" fillId="0" borderId="0" xfId="0" applyFont="1" applyAlignment="1">
      <alignment horizontal="center"/>
    </xf>
    <xf numFmtId="0" fontId="38" fillId="33" borderId="16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0">
      <selection activeCell="D27" sqref="D27"/>
    </sheetView>
  </sheetViews>
  <sheetFormatPr defaultColWidth="11.421875" defaultRowHeight="15"/>
  <cols>
    <col min="1" max="1" width="53.8515625" style="0" customWidth="1"/>
    <col min="2" max="2" width="12.28125" style="0" bestFit="1" customWidth="1"/>
    <col min="3" max="3" width="13.28125" style="0" bestFit="1" customWidth="1"/>
    <col min="4" max="5" width="12.28125" style="0" bestFit="1" customWidth="1"/>
    <col min="6" max="6" width="13.57421875" style="0" customWidth="1"/>
    <col min="7" max="7" width="13.7109375" style="0" bestFit="1" customWidth="1"/>
  </cols>
  <sheetData>
    <row r="1" spans="1:6" ht="15">
      <c r="A1" s="16" t="s">
        <v>0</v>
      </c>
      <c r="B1" s="16"/>
      <c r="C1" s="16"/>
      <c r="D1" s="16"/>
      <c r="E1" s="16"/>
      <c r="F1" s="16"/>
    </row>
    <row r="2" spans="1:6" ht="15">
      <c r="A2" s="16" t="s">
        <v>1</v>
      </c>
      <c r="B2" s="16"/>
      <c r="C2" s="16"/>
      <c r="D2" s="16"/>
      <c r="E2" s="16"/>
      <c r="F2" s="16"/>
    </row>
    <row r="3" spans="1:6" ht="15">
      <c r="A3" s="16" t="s">
        <v>26</v>
      </c>
      <c r="B3" s="16"/>
      <c r="C3" s="16"/>
      <c r="D3" s="16"/>
      <c r="E3" s="16"/>
      <c r="F3" s="16"/>
    </row>
    <row r="5" spans="1:7" ht="15">
      <c r="A5" s="17" t="s">
        <v>28</v>
      </c>
      <c r="B5" s="18"/>
      <c r="C5" s="18"/>
      <c r="D5" s="18"/>
      <c r="E5" s="18"/>
      <c r="F5" s="18"/>
      <c r="G5" s="7"/>
    </row>
    <row r="6" spans="1:7" ht="15">
      <c r="A6" s="19" t="s">
        <v>27</v>
      </c>
      <c r="B6" s="20"/>
      <c r="C6" s="20"/>
      <c r="D6" s="20"/>
      <c r="E6" s="20"/>
      <c r="F6" s="20"/>
      <c r="G6" s="8"/>
    </row>
    <row r="7" spans="1:7" ht="15">
      <c r="A7" s="19" t="s">
        <v>2</v>
      </c>
      <c r="B7" s="20"/>
      <c r="C7" s="20"/>
      <c r="D7" s="20"/>
      <c r="E7" s="20"/>
      <c r="F7" s="20"/>
      <c r="G7" s="8"/>
    </row>
    <row r="8" spans="1:7" ht="37.5">
      <c r="A8" s="9" t="s">
        <v>3</v>
      </c>
      <c r="B8" s="1" t="s">
        <v>38</v>
      </c>
      <c r="C8" s="1" t="s">
        <v>37</v>
      </c>
      <c r="D8" s="1" t="s">
        <v>36</v>
      </c>
      <c r="E8" s="1" t="s">
        <v>35</v>
      </c>
      <c r="F8" s="1" t="s">
        <v>34</v>
      </c>
      <c r="G8" s="1" t="s">
        <v>33</v>
      </c>
    </row>
    <row r="9" spans="1:7" ht="15.75" customHeight="1">
      <c r="A9" s="2" t="s">
        <v>29</v>
      </c>
      <c r="B9" s="10">
        <f aca="true" t="shared" si="0" ref="B9:G9">SUM(B10:B21)</f>
        <v>70734438.28999999</v>
      </c>
      <c r="C9" s="10">
        <f t="shared" si="0"/>
        <v>81130553.88</v>
      </c>
      <c r="D9" s="10">
        <f t="shared" si="0"/>
        <v>55933206.550000004</v>
      </c>
      <c r="E9" s="10">
        <f t="shared" si="0"/>
        <v>55531143.09</v>
      </c>
      <c r="F9" s="10">
        <f t="shared" si="0"/>
        <v>62698704.24</v>
      </c>
      <c r="G9" s="10">
        <f t="shared" si="0"/>
        <v>89906934.74</v>
      </c>
    </row>
    <row r="10" spans="1:7" ht="15">
      <c r="A10" s="3" t="s">
        <v>9</v>
      </c>
      <c r="B10" s="11"/>
      <c r="C10" s="11"/>
      <c r="D10" s="11"/>
      <c r="E10" s="11"/>
      <c r="F10" s="11"/>
      <c r="G10" s="12"/>
    </row>
    <row r="11" spans="1:7" ht="15">
      <c r="A11" s="3" t="s">
        <v>10</v>
      </c>
      <c r="B11" s="11"/>
      <c r="C11" s="11"/>
      <c r="D11" s="11"/>
      <c r="E11" s="11"/>
      <c r="F11" s="11"/>
      <c r="G11" s="12"/>
    </row>
    <row r="12" spans="1:7" ht="15">
      <c r="A12" s="3" t="s">
        <v>11</v>
      </c>
      <c r="B12" s="11"/>
      <c r="C12" s="11"/>
      <c r="D12" s="11"/>
      <c r="E12" s="11"/>
      <c r="F12" s="11"/>
      <c r="G12" s="12"/>
    </row>
    <row r="13" spans="1:7" ht="15">
      <c r="A13" s="3" t="s">
        <v>25</v>
      </c>
      <c r="B13" s="11">
        <v>3794758.71</v>
      </c>
      <c r="C13" s="11">
        <v>2970609.24</v>
      </c>
      <c r="D13" s="11">
        <v>1969124.0699999998</v>
      </c>
      <c r="E13" s="11">
        <v>1906181.02</v>
      </c>
      <c r="F13" s="11">
        <v>2140815.87</v>
      </c>
      <c r="G13" s="11">
        <v>2277428</v>
      </c>
    </row>
    <row r="14" spans="1:7" ht="15">
      <c r="A14" s="3" t="s">
        <v>12</v>
      </c>
      <c r="B14" s="11"/>
      <c r="C14" s="11"/>
      <c r="D14" s="11"/>
      <c r="E14" s="11"/>
      <c r="F14" s="11"/>
      <c r="G14" s="11"/>
    </row>
    <row r="15" spans="1:7" ht="15">
      <c r="A15" s="3" t="s">
        <v>13</v>
      </c>
      <c r="B15" s="11"/>
      <c r="C15" s="11"/>
      <c r="D15" s="11"/>
      <c r="E15" s="11"/>
      <c r="F15" s="11"/>
      <c r="G15" s="11"/>
    </row>
    <row r="16" spans="1:7" ht="15">
      <c r="A16" s="3" t="s">
        <v>14</v>
      </c>
      <c r="B16" s="11"/>
      <c r="C16" s="11"/>
      <c r="D16" s="11"/>
      <c r="E16" s="11"/>
      <c r="F16" s="11"/>
      <c r="G16" s="11"/>
    </row>
    <row r="17" spans="1:7" ht="15">
      <c r="A17" s="3" t="s">
        <v>15</v>
      </c>
      <c r="B17" s="11"/>
      <c r="C17" s="11"/>
      <c r="D17" s="11"/>
      <c r="E17" s="11"/>
      <c r="F17" s="11"/>
      <c r="G17" s="11"/>
    </row>
    <row r="18" spans="1:7" ht="15">
      <c r="A18" s="3" t="s">
        <v>16</v>
      </c>
      <c r="B18" s="11"/>
      <c r="C18" s="11"/>
      <c r="D18" s="11"/>
      <c r="E18" s="11"/>
      <c r="F18" s="11"/>
      <c r="G18" s="11"/>
    </row>
    <row r="19" spans="1:7" ht="15">
      <c r="A19" s="3" t="s">
        <v>17</v>
      </c>
      <c r="B19" s="11">
        <v>66939679.58</v>
      </c>
      <c r="C19" s="11">
        <v>78159944.64</v>
      </c>
      <c r="D19" s="11">
        <v>53964082.480000004</v>
      </c>
      <c r="E19" s="11">
        <v>53624962.07</v>
      </c>
      <c r="F19" s="11">
        <v>60557888.370000005</v>
      </c>
      <c r="G19" s="11">
        <v>87629506.74</v>
      </c>
    </row>
    <row r="20" spans="1:7" ht="15">
      <c r="A20" s="3" t="s">
        <v>19</v>
      </c>
      <c r="B20" s="11"/>
      <c r="C20" s="11"/>
      <c r="D20" s="11"/>
      <c r="E20" s="11"/>
      <c r="F20" s="11"/>
      <c r="G20" s="12"/>
    </row>
    <row r="21" spans="1:7" ht="15">
      <c r="A21" s="3" t="s">
        <v>18</v>
      </c>
      <c r="B21" s="11"/>
      <c r="C21" s="11"/>
      <c r="D21" s="11"/>
      <c r="E21" s="11"/>
      <c r="F21" s="11"/>
      <c r="G21" s="12"/>
    </row>
    <row r="22" spans="1:7" ht="15">
      <c r="A22" s="4" t="s">
        <v>4</v>
      </c>
      <c r="B22" s="13">
        <f aca="true" t="shared" si="1" ref="B22:G22">SUM(B23:B27)</f>
        <v>25381725.72</v>
      </c>
      <c r="C22" s="13">
        <f t="shared" si="1"/>
        <v>44502616.39</v>
      </c>
      <c r="D22" s="13">
        <f t="shared" si="1"/>
        <v>33684663.11</v>
      </c>
      <c r="E22" s="13">
        <f t="shared" si="1"/>
        <v>35539892.71</v>
      </c>
      <c r="F22" s="13">
        <f t="shared" si="1"/>
        <v>42303718.01</v>
      </c>
      <c r="G22" s="13">
        <f t="shared" si="1"/>
        <v>41315874.93</v>
      </c>
    </row>
    <row r="23" spans="1:7" ht="15">
      <c r="A23" s="3" t="s">
        <v>20</v>
      </c>
      <c r="B23" s="11"/>
      <c r="C23" s="11"/>
      <c r="D23" s="11"/>
      <c r="E23" s="11"/>
      <c r="F23" s="11"/>
      <c r="G23" s="12"/>
    </row>
    <row r="24" spans="1:7" ht="15">
      <c r="A24" s="3" t="s">
        <v>21</v>
      </c>
      <c r="B24" s="11"/>
      <c r="C24" s="11"/>
      <c r="D24" s="11"/>
      <c r="E24" s="11"/>
      <c r="F24" s="11"/>
      <c r="G24" s="12"/>
    </row>
    <row r="25" spans="1:7" ht="15">
      <c r="A25" s="3" t="s">
        <v>22</v>
      </c>
      <c r="B25" s="11"/>
      <c r="C25" s="11"/>
      <c r="D25" s="11"/>
      <c r="E25" s="11"/>
      <c r="F25" s="11"/>
      <c r="G25" s="12"/>
    </row>
    <row r="26" spans="1:7" ht="24.75">
      <c r="A26" s="5" t="s">
        <v>30</v>
      </c>
      <c r="B26" s="11">
        <f>23894442.72+1487283</f>
        <v>25381725.72</v>
      </c>
      <c r="C26" s="11">
        <f>43074656.39+1427960</f>
        <v>44502616.39</v>
      </c>
      <c r="D26" s="11">
        <f>31496104.53+2188558.58</f>
        <v>33684663.11</v>
      </c>
      <c r="E26" s="11">
        <v>35539892.71</v>
      </c>
      <c r="F26" s="11">
        <v>42303718.01</v>
      </c>
      <c r="G26" s="11">
        <v>41315874.93</v>
      </c>
    </row>
    <row r="27" spans="1:7" ht="15">
      <c r="A27" s="3" t="s">
        <v>23</v>
      </c>
      <c r="B27" s="11"/>
      <c r="C27" s="11"/>
      <c r="D27" s="11"/>
      <c r="E27" s="11"/>
      <c r="F27" s="11"/>
      <c r="G27" s="12"/>
    </row>
    <row r="28" spans="1:7" ht="15">
      <c r="A28" s="4" t="s">
        <v>8</v>
      </c>
      <c r="B28" s="13"/>
      <c r="C28" s="13"/>
      <c r="D28" s="13"/>
      <c r="E28" s="13"/>
      <c r="F28" s="13"/>
      <c r="G28" s="14"/>
    </row>
    <row r="29" spans="1:7" ht="15">
      <c r="A29" s="3" t="s">
        <v>24</v>
      </c>
      <c r="B29" s="11"/>
      <c r="C29" s="11"/>
      <c r="D29" s="11"/>
      <c r="E29" s="11"/>
      <c r="F29" s="11"/>
      <c r="G29" s="12"/>
    </row>
    <row r="30" spans="1:7" ht="15">
      <c r="A30" s="4" t="s">
        <v>31</v>
      </c>
      <c r="B30" s="13"/>
      <c r="C30" s="13"/>
      <c r="D30" s="13"/>
      <c r="E30" s="13"/>
      <c r="F30" s="13"/>
      <c r="G30" s="14"/>
    </row>
    <row r="31" spans="1:7" ht="15">
      <c r="A31" s="4" t="s">
        <v>5</v>
      </c>
      <c r="B31" s="11"/>
      <c r="C31" s="11"/>
      <c r="D31" s="11"/>
      <c r="E31" s="11"/>
      <c r="F31" s="11"/>
      <c r="G31" s="12"/>
    </row>
    <row r="32" spans="1:7" ht="24.75">
      <c r="A32" s="5" t="s">
        <v>6</v>
      </c>
      <c r="B32" s="11"/>
      <c r="C32" s="11"/>
      <c r="D32" s="11"/>
      <c r="E32" s="11"/>
      <c r="F32" s="11"/>
      <c r="G32" s="12"/>
    </row>
    <row r="33" spans="1:7" ht="24.75">
      <c r="A33" s="5" t="s">
        <v>7</v>
      </c>
      <c r="B33" s="11"/>
      <c r="C33" s="11"/>
      <c r="D33" s="11"/>
      <c r="E33" s="11"/>
      <c r="F33" s="11"/>
      <c r="G33" s="12"/>
    </row>
    <row r="34" spans="1:7" ht="15">
      <c r="A34" s="6" t="s">
        <v>32</v>
      </c>
      <c r="B34" s="15">
        <f aca="true" t="shared" si="2" ref="B34:G34">+B9+B22</f>
        <v>96116164.00999999</v>
      </c>
      <c r="C34" s="15">
        <f t="shared" si="2"/>
        <v>125633170.27</v>
      </c>
      <c r="D34" s="15">
        <f t="shared" si="2"/>
        <v>89617869.66</v>
      </c>
      <c r="E34" s="15">
        <f t="shared" si="2"/>
        <v>91071035.80000001</v>
      </c>
      <c r="F34" s="15">
        <f t="shared" si="2"/>
        <v>105002422.25</v>
      </c>
      <c r="G34" s="15">
        <f t="shared" si="2"/>
        <v>131222809.66999999</v>
      </c>
    </row>
  </sheetData>
  <sheetProtection/>
  <mergeCells count="6">
    <mergeCell ref="A1:F1"/>
    <mergeCell ref="A2:F2"/>
    <mergeCell ref="A3:F3"/>
    <mergeCell ref="A5:F5"/>
    <mergeCell ref="A6:F6"/>
    <mergeCell ref="A7:F7"/>
  </mergeCells>
  <printOptions/>
  <pageMargins left="0.7" right="0.7" top="0.75" bottom="0.75" header="0.3" footer="0.3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Cecy</dc:creator>
  <cp:keywords/>
  <dc:description/>
  <cp:lastModifiedBy>NORMA ISIDRO IGNACIO</cp:lastModifiedBy>
  <cp:lastPrinted>2021-05-03T22:59:07Z</cp:lastPrinted>
  <dcterms:created xsi:type="dcterms:W3CDTF">2021-03-30T19:18:42Z</dcterms:created>
  <dcterms:modified xsi:type="dcterms:W3CDTF">2021-05-04T22:26:48Z</dcterms:modified>
  <cp:category/>
  <cp:version/>
  <cp:contentType/>
  <cp:contentStatus/>
</cp:coreProperties>
</file>